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Hemenwayj\Desktop\2021-2022 Worksheets\"/>
    </mc:Choice>
  </mc:AlternateContent>
  <xr:revisionPtr revIDLastSave="0" documentId="13_ncr:1_{68851E49-FC75-47BF-AA64-EEB2BC8D1135}" xr6:coauthVersionLast="46" xr6:coauthVersionMax="46" xr10:uidLastSave="{00000000-0000-0000-0000-000000000000}"/>
  <bookViews>
    <workbookView xWindow="-108" yWindow="-108" windowWidth="23256" windowHeight="12576" tabRatio="500" xr2:uid="{00000000-000D-0000-FFFF-FFFF00000000}"/>
  </bookViews>
  <sheets>
    <sheet name="Sheet1 (2)" sheetId="2" r:id="rId1"/>
  </sheets>
  <definedNames>
    <definedName name="_xlnm.Print_Area" localSheetId="0">'Sheet1 (2)'!$A$1:$I$66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27" i="2" l="1"/>
  <c r="I64" i="2" l="1"/>
  <c r="I58" i="2"/>
  <c r="I52" i="2"/>
  <c r="I46" i="2"/>
  <c r="I40" i="2"/>
  <c r="I34" i="2"/>
  <c r="I65" i="2" l="1"/>
</calcChain>
</file>

<file path=xl/sharedStrings.xml><?xml version="1.0" encoding="utf-8"?>
<sst xmlns="http://schemas.openxmlformats.org/spreadsheetml/2006/main" count="185" uniqueCount="122">
  <si>
    <t xml:space="preserve"> </t>
  </si>
  <si>
    <t>Prerequisites</t>
  </si>
  <si>
    <t>Total =</t>
  </si>
  <si>
    <t>Semester 2</t>
  </si>
  <si>
    <t>Semester 3</t>
  </si>
  <si>
    <t>Semester 5</t>
  </si>
  <si>
    <t>Semester 6</t>
  </si>
  <si>
    <t>Semester 7</t>
  </si>
  <si>
    <t>Semester 8</t>
  </si>
  <si>
    <t>Math</t>
  </si>
  <si>
    <t>Fundamentals of Algebra</t>
  </si>
  <si>
    <t>College Algebra</t>
  </si>
  <si>
    <t>various</t>
  </si>
  <si>
    <t>Exposition and Argumentation</t>
  </si>
  <si>
    <t>Comp Sci</t>
  </si>
  <si>
    <t>Introduction to Programming Laboratory</t>
  </si>
  <si>
    <t>Data Structures</t>
  </si>
  <si>
    <t>Discrete Mathematics for Computer Science</t>
  </si>
  <si>
    <t>Introduction to Microcontrollers and Embedded System Design</t>
  </si>
  <si>
    <t>Introduction to Operating Systems</t>
  </si>
  <si>
    <t>Stat</t>
  </si>
  <si>
    <t>Trigonometry</t>
  </si>
  <si>
    <t>Statistics Elective</t>
  </si>
  <si>
    <t>Free Elective</t>
  </si>
  <si>
    <t xml:space="preserve">Prerequisite: By placement examination.
</t>
  </si>
  <si>
    <t xml:space="preserve">Prerequisite: Math 1120 or 1140 with a grade of "C" or better; or by placement exam.
</t>
  </si>
  <si>
    <t>English</t>
  </si>
  <si>
    <t>Comp Eng</t>
  </si>
  <si>
    <t>Key:</t>
  </si>
  <si>
    <t>Done</t>
  </si>
  <si>
    <t>In Progress</t>
  </si>
  <si>
    <t>Possible based on prequisites</t>
  </si>
  <si>
    <t>one of these</t>
  </si>
  <si>
    <t xml:space="preserve">Prerequisite: Entrance requirements.
</t>
  </si>
  <si>
    <t>History/Pol Sci</t>
  </si>
  <si>
    <t xml:space="preserve">Hum/Soc Sci Requirement-English
</t>
  </si>
  <si>
    <t>Theory of Computer Science</t>
  </si>
  <si>
    <t>Algorithms</t>
  </si>
  <si>
    <t xml:space="preserve">Physics </t>
  </si>
  <si>
    <t xml:space="preserve">1. Prerequisite: Math 1215 or 1221 with a grade of "C" or better.
2. Prerequisite: Math 1215 or 1221 with a grade of "C" or better.
3. Prerequisite: Math 2222 with a grade of "C" or better.
3.  Prerequisite: Math 2222.
</t>
  </si>
  <si>
    <t>1. Stat 3113 Applied Engineering Statistics
2. Stat 3115 Engineering Statistics
3. Stat 3117 Introduction to Probability and Statistics
4.  Stat 5643 Probability And Statistics</t>
  </si>
  <si>
    <t xml:space="preserve">File Structures and Introduction to Database Systems
</t>
  </si>
  <si>
    <t>Programming Languages and Translators</t>
  </si>
  <si>
    <t>Ethics Elective</t>
  </si>
  <si>
    <t>Data Structures Lab</t>
  </si>
  <si>
    <t>Semester 1</t>
  </si>
  <si>
    <t>Literature</t>
  </si>
  <si>
    <t>Humanities Elective</t>
  </si>
  <si>
    <t xml:space="preserve">Soc Sci Elective
</t>
  </si>
  <si>
    <t>Fr Eng</t>
  </si>
  <si>
    <t>`</t>
  </si>
  <si>
    <t>Prerequisites vary. (the 5 credits include Chem 1100)</t>
  </si>
  <si>
    <t>Computational Problem Solving</t>
  </si>
  <si>
    <t>Laboratory Science Elective</t>
  </si>
  <si>
    <t>Prerequisite: Accompanied by Comp Sci 1570.</t>
  </si>
  <si>
    <t>Prerequisites: A grade of "C" or better in both Math 1160 and one of Math 1120 or Math 1140; or by placement exam.</t>
  </si>
  <si>
    <t>Prerequisite: Grade of "C" or better in Comp Sci 1570.</t>
  </si>
  <si>
    <t>Prerequisite: Preceded or accompanied by Comp Sci 1575.</t>
  </si>
  <si>
    <t xml:space="preserve">1. Physics 1135 or
2. Physics 1111 &amp; Physics 1119
</t>
  </si>
  <si>
    <t xml:space="preserve">1. Prerequisite: Math 1208 or 1214
2. Prerequisite: Math 1208 or 1214; Preceded or accompanied by either Physics 1111 or Physics 1145
</t>
  </si>
  <si>
    <t>Prerequisite: A grade of "C" or better in both Comp Sci 1200 and Comp Sci 1575.</t>
  </si>
  <si>
    <t>Prerequisite: A grade of "C" or better in both Comp Sci 1200 and Comp Sci 1575; preceded by a grade of "C" or better in either Math 1208 or Math 1214, or accompanied by either Math 1208 or Math 1214.</t>
  </si>
  <si>
    <t>1. Physics 2135
2. Physics 2111 &amp; Physics 2119</t>
  </si>
  <si>
    <t xml:space="preserve">1. Prerequisites: Physics 1135 or Physics 1111, Math 1221 or Math 1215
2. Prerequisites: Preceded by Physics 1111 or Physics 1135 and preceded or accompanied by Math 1221 or Math 1215; Preceded or accompanied by either Physics 2111 or Physics 2145
</t>
  </si>
  <si>
    <t>Prerequisites: COMP ENG 2210 and COMP SCI 1570 (or programming equivalent) each with grade of "C" or better.</t>
  </si>
  <si>
    <t>Literature Elective</t>
  </si>
  <si>
    <t>Prerequisite: A grade of "C" or better in Comp Sci 1575.</t>
  </si>
  <si>
    <t>Prerequisites: A grade of "C" or better in both Comp Sci 1575 and Comp Eng 2210.</t>
  </si>
  <si>
    <t>Prerequisite: Math 1215 or 1221 or 2222 with a grade of "C" or better.</t>
  </si>
  <si>
    <t>Linear Algebra I</t>
  </si>
  <si>
    <t>1. Philos 3225-Engineering Ethics
2. Philos 3235-Business Ethics
3. Philos 4340-Social Ethics
4. Philos 4368-Law and Ethics in E-Commerce</t>
  </si>
  <si>
    <t>Prerequisite: A "C" or better grade in Comp Sci 2200.</t>
  </si>
  <si>
    <t>Computer Networks</t>
  </si>
  <si>
    <t>Prerequisites: A grade of "C" or better in Comp Sci 3800.</t>
  </si>
  <si>
    <t>Prerequisites vary.</t>
  </si>
  <si>
    <t>Comp Sci Elective</t>
  </si>
  <si>
    <t>Sci/Eng Elective</t>
  </si>
  <si>
    <t>Speech</t>
  </si>
  <si>
    <t>Software Engineering Capstone I</t>
  </si>
  <si>
    <t>Prerequisites: A grade of "C" or better in all of Comp Sci 2300, Comp Sci 2500, Comp Sci 3610, and in one of Philos 3225, Philos 3235, Philos 4340, or Philos 4368.</t>
  </si>
  <si>
    <t>Computer Security</t>
  </si>
  <si>
    <t>Software Engineering Capstone II</t>
  </si>
  <si>
    <t>Prerequisites: A grade of "C" or better in both Comp Sci 4090 and Comp Sci 4610.</t>
  </si>
  <si>
    <t>Courses chosen from any discipline so that 128 hours are completed. These and only these courses may be taken pass/fail and only one course may be taken pass/fail each semester. The following courses are excluded: all 1000-level MATH courses, all STAT courses below 4000-level, all 1000-level Physics  courses, PHYSICS 2111, PHYSICS 2119, PHYSICS 2135, PHYSICS 2145, any COMP SCI x9xx courses, and the first two years of ROTC.</t>
  </si>
  <si>
    <t>Hum/Soc Sci Elective</t>
  </si>
  <si>
    <t>Prerequisite: A grade of "C" or better in either Comp Sci 1500 or Comp Sci 1570 and in one of Math 1120, Math 1140, Math 1208, or Math 1214.</t>
  </si>
  <si>
    <t>1.  Prerequisites: English 1120
2.  Prerequisite: English 1120.</t>
  </si>
  <si>
    <t>Hum/Soc Sci Elective - Communications</t>
  </si>
  <si>
    <t>One literature course on the approved list maintained on the computer science website.                                                                                         https://cs.mst.edu/academic-programs/undergraduate-degree/</t>
  </si>
  <si>
    <t>Three credit hours of humanities courses on the approved lists maintained on the computer science website.                                                                                       https://cs.mst.edu/academic-programs/undergraduate-degree/</t>
  </si>
  <si>
    <t>Any nine credit hours of social science courses and three credit hours of humanities courses on the approved lists maintained on the computer science website. One course must satisfy the Missouri and U.S. Constitution requirement. COMP SCI 4700 may be counted as a Social Science elective.                                                                                       https://cs.mst.edu/academic-programs/undergraduate-degree/</t>
  </si>
  <si>
    <t>1. Prerequisite: Sophomore standing or above.
2. Prerequisite: Sophomore standing or above.
3. Prerequisite: Any philosophy course.
4. (Co-listed with IS&amp;T 5168)</t>
  </si>
  <si>
    <t>Twelve hours of elective COMP SCI courses excluding COMP SCI 2002, COMP SCI 4700, COMP SCI 2001 - Domain Exploration and Innovation Methods, COMP SCI 3001 - Skill Development for Entrepreneurs and Innovators, COMP SCI 4001 - Advanced Domain Exploration and Innovation Methods, COMP SCI 4001 - Interpersonal Dynamics for Entrepreneurs and Innovators, and all COMP SCI x9xx courses. At least nine hours must be 5000-level or higher. At least nine hours must be lecture courses.</t>
  </si>
  <si>
    <t>Any six hours chosen from departments that offer a degree associated with either the Discipline Specific Curricula Committee for Sciences or the Discipline Specific Curricula Committee for Engineering, excluding Computer Science. The following courses are also excluded: all 1000-level MATH courses, all STAT courses below 4000-level, all 1000-level Physics courses, PHYSICS 2111, PHYSICS 2119, PHYSICS 2135, and PHYSICS 2145.                                             https://cs.mst.edu/academic-programs/undergraduate-degree/</t>
  </si>
  <si>
    <t>1. Prerequisite: Entrance requirements
2. (Co-listed with Theatre 3245)                                                                            3. (Co-listed with SP&amp;M S 3245)                                                                             4.</t>
  </si>
  <si>
    <t xml:space="preserve">Introduction To C++ Programming </t>
  </si>
  <si>
    <t>Introduction ot Digital Logic - Laboratory not required for CS majors.</t>
  </si>
  <si>
    <t>Prerequisite: A grade of "C" or better in Comp Sci 1500 or in both of Comp Sci 1971 and Comp Sci 1981, and accompanied by Comp Sci 1580.</t>
  </si>
  <si>
    <t>Prerequisite: A "C" or better grade in Comp Sci 3800.</t>
  </si>
  <si>
    <t>Semester 4</t>
  </si>
  <si>
    <t xml:space="preserve">Study &amp; Careers in Engineering and Computing
</t>
  </si>
  <si>
    <t>Must have a "C" or higher</t>
  </si>
  <si>
    <r>
      <t xml:space="preserve">DEGREE PROGRAM ENTRY REQUIREMENTS:
</t>
    </r>
    <r>
      <rPr>
        <b/>
        <sz val="9"/>
        <rFont val="Times"/>
      </rPr>
      <t xml:space="preserve">≥2.50 cumulative and UM cumulative GPA
≥2.50 cumulative and UM cumulative Compter Science GPA
</t>
    </r>
    <r>
      <rPr>
        <b/>
        <sz val="9"/>
        <color rgb="FFFF0000"/>
        <rFont val="Times"/>
      </rPr>
      <t xml:space="preserve">THIS INCLUDES ALL MATH, SCIENCE AND ENGINEERING COURSES COMPLETED AT TIME OF APPLICATION AND ALL GRADES FOR ANY REPEATED COURSES (WITH NO GPA ADJUSTMENT FOR THE GRADE REPLACEMENT POLICY).
</t>
    </r>
    <r>
      <rPr>
        <b/>
        <sz val="9"/>
        <color theme="1"/>
        <rFont val="Times"/>
      </rPr>
      <t>Must have a C or better in FE1100, Math 1214 and 1215
Must have a C or better in Comp Sci 1200 and 1570
Must not be on probation or deficiency</t>
    </r>
  </si>
  <si>
    <r>
      <t>Prerequisites vary.</t>
    </r>
    <r>
      <rPr>
        <sz val="10"/>
        <color rgb="FFFF0000"/>
        <rFont val="Times New Roman"/>
        <family val="1"/>
      </rPr>
      <t xml:space="preserve"> </t>
    </r>
    <r>
      <rPr>
        <sz val="10"/>
        <rFont val="Times New Roman"/>
        <family val="1"/>
      </rPr>
      <t xml:space="preserve">
These may not be MATH 1208, 
MATH 1214, MATH 1215, MATH 1221, 
PHYSICS 1111, PHYSICS 1119, PHYSICS 1135, PHYSICS 2135, PHYSICS 2111, PHYSICS 2119, PHYSICS 1145, or PHYSICS 2145.</t>
    </r>
  </si>
  <si>
    <t>1.  English 3560 Technical Writing
2.  English 1160 Writing And Research</t>
  </si>
  <si>
    <r>
      <rPr>
        <sz val="10"/>
        <color rgb="FFFF0000"/>
        <rFont val="Times New Roman"/>
        <family val="1"/>
      </rPr>
      <t xml:space="preserve">1. SP&amp;M S 1185-Principles of Speech </t>
    </r>
    <r>
      <rPr>
        <sz val="10"/>
        <rFont val="Times New Roman"/>
        <family val="1"/>
      </rPr>
      <t xml:space="preserve">                                                                      2. SP&amp;M S 3245-Voice, Diction and Interpretation                                                  3. THEATRE 3245-Voice, Diction and Interpretation                                                             4. one of the two complete four-course sequences in Advanced ROTC (MIL ARMY 3250, MIL ARMY 3500, MIL ARMY 4250, and MIL ARMY 4500; or MIL AIR 3110, MIL AIR 3120, MIL AIR 4110 and MIL AIR 4120).</t>
    </r>
  </si>
  <si>
    <r>
      <t xml:space="preserve">An approved science lecture-laboratory course pair totaling at least four credit hours. The laboratory is mandatory in all cases. The approved course pairs are: CHEM 1310 and CHEM 1319; </t>
    </r>
    <r>
      <rPr>
        <sz val="10"/>
        <color theme="1"/>
        <rFont val="Times New Roman"/>
        <family val="1"/>
      </rPr>
      <t>PHYSICS 1505 and PHYSICS 1509</t>
    </r>
    <r>
      <rPr>
        <sz val="10"/>
        <rFont val="Times New Roman"/>
        <family val="1"/>
      </rPr>
      <t>; PHYSICS 1605 and PHYSICS 1609; GEOLOGY 1120 and GEOLOGY 1129; BIO SCI 1113 and BIO SCI 1219; BIO SCI 1223 and BIO SCI 1229; BIO SCI 2213 and BIO SCI 2219; BIO SCI 2353 and BIO SCI 2359; BIO SCI 2383 and BIO SCI 2389.</t>
    </r>
  </si>
  <si>
    <t xml:space="preserve">Name: </t>
  </si>
  <si>
    <r>
      <t>Prerequisites vary.</t>
    </r>
    <r>
      <rPr>
        <sz val="10"/>
        <color rgb="FFFF0000"/>
        <rFont val="Times New Roman"/>
        <family val="1"/>
      </rPr>
      <t xml:space="preserve"> </t>
    </r>
    <r>
      <rPr>
        <sz val="10"/>
        <rFont val="Times New Roman"/>
        <family val="1"/>
      </rPr>
      <t xml:space="preserve"> </t>
    </r>
  </si>
  <si>
    <t>2021-2022 Computer Science Curriculum</t>
  </si>
  <si>
    <t>This chart was prepared by the S&amp;T Advising Center using the 2021-2022 catalog.  It is designed to assist in advising and course selection;  refer to the student's catalog requirement year for official requirements and to the student's degree audit for official progress.</t>
  </si>
  <si>
    <t>1120/1140</t>
  </si>
  <si>
    <t>3-5</t>
  </si>
  <si>
    <t xml:space="preserve">Math </t>
  </si>
  <si>
    <t>Math 1210 : Calculus I-A</t>
  </si>
  <si>
    <t>Prerequisites: A grade of "C" or better in either Math 1120 or Math 1140, or by placement exam.</t>
  </si>
  <si>
    <t>Math 1211 : Calculus 1-B</t>
  </si>
  <si>
    <t>Prerequisites: A grade of "C" or better in either Math 1210 or 1214, or by placement exam.</t>
  </si>
  <si>
    <t>Calculus I</t>
  </si>
  <si>
    <t>Prerequisites: A grade of "C" or better in both Math 1160 and one of Math 1208 or 1214; or a grade of "C" or better in both Math 1210 and Math 1211; or a grade of "C" or better in both Math 1214 and 1211; or a grade of "C" or better in Math 1214 and successful trigonometry placement.</t>
  </si>
  <si>
    <t>Calculus II</t>
  </si>
  <si>
    <t xml:space="preserve">1.  History 1200 Modern Western Civilization
2.  History 1300 American History to 1877
3.  History 1310 American History Since 1877
4.  Pol Sci 1200 American Government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</si>
</sst>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2"/>
      <name val="Times"/>
    </font>
    <font>
      <sz val="12"/>
      <name val="Times"/>
    </font>
    <font>
      <sz val="8"/>
      <name val="Times"/>
    </font>
    <font>
      <b/>
      <sz val="10"/>
      <name val="Times"/>
    </font>
    <font>
      <sz val="10"/>
      <name val="Times"/>
    </font>
    <font>
      <sz val="12"/>
      <name val="Calibri"/>
      <family val="2"/>
      <scheme val="minor"/>
    </font>
    <font>
      <b/>
      <i/>
      <sz val="8"/>
      <name val="Times"/>
    </font>
    <font>
      <b/>
      <sz val="20"/>
      <name val="Times"/>
    </font>
    <font>
      <sz val="12"/>
      <color theme="1"/>
      <name val="Calibri"/>
      <family val="2"/>
      <scheme val="minor"/>
    </font>
    <font>
      <b/>
      <sz val="10"/>
      <name val="Times New Roman"/>
      <family val="1"/>
    </font>
    <font>
      <sz val="10"/>
      <color rgb="FF000000"/>
      <name val="Times New Roman"/>
      <family val="1"/>
    </font>
    <font>
      <sz val="10"/>
      <color theme="1"/>
      <name val="Times New Roman"/>
      <family val="1"/>
    </font>
    <font>
      <b/>
      <i/>
      <sz val="11"/>
      <color rgb="FFFF0000"/>
      <name val="Times"/>
    </font>
    <font>
      <b/>
      <sz val="9"/>
      <color rgb="FFFF0000"/>
      <name val="Times"/>
    </font>
    <font>
      <b/>
      <sz val="9"/>
      <name val="Times"/>
    </font>
    <font>
      <b/>
      <sz val="9"/>
      <color theme="1"/>
      <name val="Times"/>
    </font>
    <font>
      <b/>
      <sz val="10"/>
      <color rgb="FFFF0000"/>
      <name val="Times New Roman"/>
      <family val="1"/>
    </font>
    <font>
      <sz val="10"/>
      <color rgb="FFFF0000"/>
      <name val="Times New Roman"/>
      <family val="1"/>
    </font>
    <font>
      <i/>
      <sz val="10"/>
      <color rgb="FFFF0000"/>
      <name val="Times New Roman"/>
      <family val="1"/>
    </font>
  </fonts>
  <fills count="8">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
      <patternFill patternType="solid">
        <fgColor theme="0"/>
        <bgColor theme="0" tint="-0.24994659260841701"/>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right/>
      <top style="medium">
        <color indexed="64"/>
      </top>
      <bottom style="medium">
        <color auto="1"/>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right/>
      <top style="medium">
        <color indexed="64"/>
      </top>
      <bottom style="thin">
        <color auto="1"/>
      </bottom>
      <diagonal/>
    </border>
    <border>
      <left style="thin">
        <color auto="1"/>
      </left>
      <right/>
      <top/>
      <bottom style="thin">
        <color auto="1"/>
      </bottom>
      <diagonal/>
    </border>
    <border>
      <left style="medium">
        <color indexed="64"/>
      </left>
      <right style="thin">
        <color auto="1"/>
      </right>
      <top/>
      <bottom/>
      <diagonal/>
    </border>
    <border>
      <left/>
      <right style="thin">
        <color auto="1"/>
      </right>
      <top style="thin">
        <color auto="1"/>
      </top>
      <bottom/>
      <diagonal/>
    </border>
    <border>
      <left/>
      <right/>
      <top/>
      <bottom style="thin">
        <color auto="1"/>
      </bottom>
      <diagonal/>
    </border>
    <border>
      <left style="thin">
        <color auto="1"/>
      </left>
      <right style="medium">
        <color auto="1"/>
      </right>
      <top/>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thin">
        <color auto="1"/>
      </right>
      <top style="medium">
        <color indexed="64"/>
      </top>
      <bottom style="thin">
        <color auto="1"/>
      </bottom>
      <diagonal/>
    </border>
    <border>
      <left/>
      <right style="thin">
        <color auto="1"/>
      </right>
      <top/>
      <bottom style="thin">
        <color auto="1"/>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indexed="64"/>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0" borderId="0"/>
    <xf numFmtId="0" fontId="1" fillId="0" borderId="0" applyNumberFormat="0" applyFill="0" applyBorder="0" applyAlignment="0" applyProtection="0"/>
  </cellStyleXfs>
  <cellXfs count="157">
    <xf numFmtId="0" fontId="0" fillId="0" borderId="0" xfId="0"/>
    <xf numFmtId="0" fontId="6" fillId="0" borderId="0" xfId="0" applyFont="1" applyBorder="1" applyAlignment="1">
      <alignment vertical="center"/>
    </xf>
    <xf numFmtId="0" fontId="6" fillId="0" borderId="0" xfId="0" applyFont="1" applyAlignment="1">
      <alignment vertical="center"/>
    </xf>
    <xf numFmtId="0" fontId="7" fillId="0" borderId="0" xfId="0" applyFont="1" applyBorder="1" applyAlignment="1">
      <alignment vertical="center"/>
    </xf>
    <xf numFmtId="0" fontId="10" fillId="0" borderId="0" xfId="0" applyFont="1" applyBorder="1"/>
    <xf numFmtId="0" fontId="9" fillId="0" borderId="0" xfId="0" applyFont="1" applyBorder="1" applyAlignment="1">
      <alignment vertical="center"/>
    </xf>
    <xf numFmtId="0" fontId="9" fillId="0" borderId="0" xfId="0" applyFont="1" applyAlignment="1">
      <alignment vertical="center"/>
    </xf>
    <xf numFmtId="0" fontId="3" fillId="0" borderId="0" xfId="0" applyFont="1" applyAlignment="1">
      <alignment horizontal="left" vertical="top"/>
    </xf>
    <xf numFmtId="0" fontId="9" fillId="0" borderId="0" xfId="0" applyFont="1" applyFill="1" applyBorder="1" applyAlignment="1">
      <alignment horizontal="left" vertical="top"/>
    </xf>
    <xf numFmtId="0" fontId="8" fillId="0" borderId="0" xfId="0" applyFont="1" applyBorder="1" applyAlignment="1">
      <alignment horizontal="left" vertical="top" textRotation="90"/>
    </xf>
    <xf numFmtId="0" fontId="8" fillId="0" borderId="0" xfId="0" applyFont="1" applyAlignment="1">
      <alignment vertical="center" textRotation="90"/>
    </xf>
    <xf numFmtId="0" fontId="8" fillId="0" borderId="0" xfId="0" applyFont="1" applyAlignment="1">
      <alignment horizontal="left" vertical="top" textRotation="90"/>
    </xf>
    <xf numFmtId="0" fontId="8" fillId="0" borderId="0" xfId="0" applyFont="1" applyAlignment="1">
      <alignment horizontal="center" vertical="top"/>
    </xf>
    <xf numFmtId="0" fontId="9" fillId="2" borderId="1" xfId="0" applyFont="1" applyFill="1" applyBorder="1" applyAlignment="1">
      <alignment horizontal="center" vertical="top"/>
    </xf>
    <xf numFmtId="0" fontId="9" fillId="3" borderId="1" xfId="0" applyFont="1" applyFill="1" applyBorder="1" applyAlignment="1">
      <alignment horizontal="center" vertical="top"/>
    </xf>
    <xf numFmtId="0" fontId="8" fillId="0" borderId="0" xfId="0" applyFont="1" applyFill="1" applyAlignment="1">
      <alignment vertical="center" textRotation="90"/>
    </xf>
    <xf numFmtId="0" fontId="8" fillId="0" borderId="0" xfId="0" applyFont="1" applyFill="1" applyAlignment="1">
      <alignment horizontal="left" vertical="top" textRotation="90"/>
    </xf>
    <xf numFmtId="0" fontId="9" fillId="0" borderId="0" xfId="0" applyFont="1" applyFill="1" applyBorder="1" applyAlignment="1">
      <alignment vertical="center"/>
    </xf>
    <xf numFmtId="0" fontId="9" fillId="0" borderId="0" xfId="0" applyFont="1" applyFill="1" applyAlignment="1">
      <alignment vertical="center"/>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4" fillId="4" borderId="0" xfId="0" applyFont="1" applyFill="1" applyBorder="1" applyAlignment="1">
      <alignment horizontal="left" vertical="top" wrapText="1"/>
    </xf>
    <xf numFmtId="0" fontId="3" fillId="4" borderId="19" xfId="0" applyFont="1" applyFill="1" applyBorder="1" applyAlignment="1">
      <alignment horizontal="left" vertical="top" wrapText="1"/>
    </xf>
    <xf numFmtId="0" fontId="3" fillId="4" borderId="19" xfId="0" quotePrefix="1" applyFont="1" applyFill="1" applyBorder="1" applyAlignment="1">
      <alignment horizontal="left" vertical="top" wrapText="1"/>
    </xf>
    <xf numFmtId="0" fontId="8" fillId="0" borderId="19" xfId="0" applyFont="1" applyFill="1" applyBorder="1" applyAlignment="1">
      <alignment horizontal="left" vertical="top"/>
    </xf>
    <xf numFmtId="0" fontId="8" fillId="0" borderId="19" xfId="0" quotePrefix="1" applyFont="1" applyFill="1" applyBorder="1" applyAlignment="1">
      <alignment horizontal="right" vertical="top"/>
    </xf>
    <xf numFmtId="0" fontId="3" fillId="4" borderId="18" xfId="0" applyFont="1" applyFill="1" applyBorder="1" applyAlignment="1">
      <alignment wrapText="1"/>
    </xf>
    <xf numFmtId="0" fontId="8" fillId="0" borderId="19" xfId="0" applyFont="1" applyBorder="1" applyAlignment="1">
      <alignment horizontal="left" vertical="top" textRotation="90"/>
    </xf>
    <xf numFmtId="0" fontId="9" fillId="0" borderId="19" xfId="0" applyFont="1" applyFill="1" applyBorder="1" applyAlignment="1">
      <alignment horizontal="left" vertical="top"/>
    </xf>
    <xf numFmtId="0" fontId="9" fillId="0" borderId="19" xfId="0" quotePrefix="1" applyFont="1" applyFill="1" applyBorder="1" applyAlignment="1">
      <alignment horizontal="left" vertical="top"/>
    </xf>
    <xf numFmtId="0" fontId="8" fillId="0" borderId="0" xfId="0" applyFont="1" applyFill="1" applyBorder="1" applyAlignment="1">
      <alignment vertical="top"/>
    </xf>
    <xf numFmtId="0" fontId="3" fillId="0" borderId="0" xfId="0" applyFont="1" applyFill="1" applyBorder="1" applyAlignment="1">
      <alignment horizontal="left" vertical="top" wrapText="1"/>
    </xf>
    <xf numFmtId="0" fontId="8" fillId="0" borderId="19" xfId="0" applyFont="1" applyFill="1" applyBorder="1" applyAlignment="1">
      <alignment horizontal="center" vertical="center" textRotation="90"/>
    </xf>
    <xf numFmtId="0" fontId="8" fillId="0" borderId="0" xfId="0" applyFont="1" applyFill="1" applyBorder="1" applyAlignment="1">
      <alignment horizontal="center" vertical="center" textRotation="90"/>
    </xf>
    <xf numFmtId="0" fontId="8" fillId="0" borderId="0" xfId="0" applyFont="1" applyBorder="1" applyAlignment="1">
      <alignment vertical="center" textRotation="90"/>
    </xf>
    <xf numFmtId="0" fontId="8" fillId="4" borderId="18" xfId="0" applyFont="1" applyFill="1" applyBorder="1" applyAlignment="1">
      <alignment vertical="center" textRotation="90"/>
    </xf>
    <xf numFmtId="0" fontId="8" fillId="0" borderId="0" xfId="0" applyFont="1" applyFill="1" applyBorder="1" applyAlignment="1">
      <alignment vertical="center" textRotation="90"/>
    </xf>
    <xf numFmtId="0" fontId="14" fillId="4" borderId="19" xfId="0" applyFont="1" applyFill="1" applyBorder="1" applyAlignment="1">
      <alignment horizontal="left" vertical="top" wrapText="1"/>
    </xf>
    <xf numFmtId="0" fontId="9" fillId="5" borderId="1" xfId="0" applyFont="1" applyFill="1" applyBorder="1" applyAlignment="1">
      <alignment horizontal="center" vertical="top"/>
    </xf>
    <xf numFmtId="0" fontId="9" fillId="0" borderId="38" xfId="0" applyFont="1" applyBorder="1" applyAlignment="1">
      <alignment vertical="center"/>
    </xf>
    <xf numFmtId="0" fontId="10" fillId="0" borderId="0" xfId="0" applyFont="1" applyFill="1" applyBorder="1"/>
    <xf numFmtId="0" fontId="6" fillId="0" borderId="0" xfId="0" applyFont="1" applyFill="1" applyBorder="1" applyAlignment="1">
      <alignment vertical="center"/>
    </xf>
    <xf numFmtId="0" fontId="6" fillId="0" borderId="0" xfId="0" applyFont="1" applyFill="1" applyAlignment="1">
      <alignment vertical="center"/>
    </xf>
    <xf numFmtId="0" fontId="3" fillId="0" borderId="8"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9"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5" xfId="0" applyFont="1" applyFill="1" applyBorder="1" applyAlignment="1">
      <alignment horizontal="left" vertical="top" wrapText="1"/>
    </xf>
    <xf numFmtId="0" fontId="8" fillId="0" borderId="7" xfId="0" applyFont="1" applyFill="1" applyBorder="1" applyAlignment="1">
      <alignment vertical="top"/>
    </xf>
    <xf numFmtId="0" fontId="11"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8" xfId="0" applyFont="1" applyFill="1" applyBorder="1" applyAlignment="1">
      <alignment vertical="top"/>
    </xf>
    <xf numFmtId="0" fontId="11" fillId="0" borderId="2" xfId="0" applyFont="1" applyFill="1" applyBorder="1" applyAlignment="1">
      <alignment horizontal="left" vertical="top"/>
    </xf>
    <xf numFmtId="0" fontId="8" fillId="0" borderId="3" xfId="0" applyFont="1" applyFill="1" applyBorder="1" applyAlignment="1">
      <alignment horizontal="left" vertical="top"/>
    </xf>
    <xf numFmtId="0" fontId="3" fillId="0" borderId="0" xfId="0" applyFont="1" applyFill="1" applyAlignment="1">
      <alignment horizontal="left" vertical="top" wrapText="1"/>
    </xf>
    <xf numFmtId="0" fontId="3" fillId="0" borderId="29" xfId="0" applyFont="1" applyFill="1" applyBorder="1" applyAlignment="1">
      <alignment horizontal="left" vertical="top" wrapText="1"/>
    </xf>
    <xf numFmtId="0" fontId="8" fillId="0" borderId="37" xfId="0" applyFont="1" applyFill="1" applyBorder="1" applyAlignment="1">
      <alignment vertical="top"/>
    </xf>
    <xf numFmtId="0" fontId="11" fillId="0" borderId="37" xfId="0" applyFont="1" applyFill="1" applyBorder="1" applyAlignment="1">
      <alignment horizontal="left" vertical="top"/>
    </xf>
    <xf numFmtId="0" fontId="8" fillId="0" borderId="37" xfId="0" applyFont="1" applyFill="1" applyBorder="1" applyAlignment="1">
      <alignment horizontal="left" vertical="top"/>
    </xf>
    <xf numFmtId="0" fontId="8" fillId="0" borderId="37" xfId="0" applyFont="1" applyFill="1" applyBorder="1" applyAlignment="1">
      <alignment horizontal="right" vertical="top"/>
    </xf>
    <xf numFmtId="0" fontId="15" fillId="0" borderId="2" xfId="0" applyFont="1" applyFill="1" applyBorder="1" applyAlignment="1">
      <alignment vertical="top" wrapText="1"/>
    </xf>
    <xf numFmtId="0" fontId="3" fillId="0" borderId="15" xfId="0" applyFont="1" applyFill="1" applyBorder="1" applyAlignment="1">
      <alignment horizontal="left" vertical="top" wrapText="1"/>
    </xf>
    <xf numFmtId="0" fontId="4" fillId="0"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3" xfId="0" applyFont="1" applyFill="1" applyBorder="1" applyAlignment="1">
      <alignment horizontal="left" vertical="top" wrapText="1"/>
    </xf>
    <xf numFmtId="0" fontId="8" fillId="0" borderId="18" xfId="0" applyFont="1" applyFill="1" applyBorder="1" applyAlignment="1">
      <alignment vertical="center" textRotation="90"/>
    </xf>
    <xf numFmtId="0" fontId="8" fillId="0" borderId="18" xfId="0" applyFont="1" applyFill="1" applyBorder="1" applyAlignment="1">
      <alignment vertical="top"/>
    </xf>
    <xf numFmtId="0" fontId="9" fillId="0" borderId="4" xfId="0" applyFont="1" applyFill="1" applyBorder="1" applyAlignment="1">
      <alignment horizontal="left" vertical="top"/>
    </xf>
    <xf numFmtId="0" fontId="9" fillId="0" borderId="16" xfId="0" applyFont="1" applyFill="1" applyBorder="1" applyAlignment="1">
      <alignment horizontal="left" vertical="top"/>
    </xf>
    <xf numFmtId="0" fontId="8" fillId="0" borderId="19" xfId="0" applyFont="1" applyFill="1" applyBorder="1" applyAlignment="1">
      <alignment vertical="center" textRotation="90"/>
    </xf>
    <xf numFmtId="0" fontId="3" fillId="0" borderId="40" xfId="0" applyFont="1" applyFill="1" applyBorder="1" applyAlignment="1">
      <alignment horizontal="left" vertical="top" wrapText="1"/>
    </xf>
    <xf numFmtId="0" fontId="11" fillId="0" borderId="18" xfId="0" applyFont="1" applyFill="1" applyBorder="1" applyAlignment="1">
      <alignment horizontal="left" vertical="top"/>
    </xf>
    <xf numFmtId="0" fontId="8" fillId="0" borderId="18" xfId="0" applyFont="1" applyFill="1" applyBorder="1" applyAlignment="1">
      <alignment horizontal="left" vertical="top"/>
    </xf>
    <xf numFmtId="0" fontId="3" fillId="0" borderId="39" xfId="0" applyFont="1" applyFill="1" applyBorder="1" applyAlignment="1">
      <alignment horizontal="left" vertical="top" wrapText="1"/>
    </xf>
    <xf numFmtId="0" fontId="3" fillId="0" borderId="2" xfId="0" applyFont="1" applyFill="1" applyBorder="1" applyAlignment="1">
      <alignment vertical="top" wrapText="1"/>
    </xf>
    <xf numFmtId="0" fontId="3" fillId="0" borderId="36" xfId="0" applyFont="1" applyFill="1" applyBorder="1" applyAlignment="1">
      <alignment vertical="top" wrapText="1"/>
    </xf>
    <xf numFmtId="0" fontId="3" fillId="0" borderId="1" xfId="0" quotePrefix="1" applyFont="1" applyFill="1" applyBorder="1" applyAlignment="1">
      <alignment horizontal="left" vertical="top" wrapText="1"/>
    </xf>
    <xf numFmtId="0" fontId="3" fillId="0" borderId="30" xfId="0" applyFont="1" applyFill="1" applyBorder="1" applyAlignment="1">
      <alignment vertical="top" wrapText="1"/>
    </xf>
    <xf numFmtId="0" fontId="3" fillId="0" borderId="12" xfId="0" quotePrefix="1" applyFont="1" applyFill="1" applyBorder="1" applyAlignment="1">
      <alignment horizontal="left" vertical="top" wrapText="1"/>
    </xf>
    <xf numFmtId="0" fontId="8" fillId="0" borderId="19" xfId="0" applyFont="1" applyFill="1" applyBorder="1" applyAlignment="1">
      <alignment vertical="top"/>
    </xf>
    <xf numFmtId="0" fontId="11" fillId="0" borderId="19" xfId="0" applyFont="1" applyFill="1" applyBorder="1" applyAlignment="1">
      <alignment horizontal="left" vertical="top"/>
    </xf>
    <xf numFmtId="0" fontId="8" fillId="0" borderId="15" xfId="0" applyFont="1" applyFill="1" applyBorder="1" applyAlignment="1">
      <alignment vertical="top"/>
    </xf>
    <xf numFmtId="0" fontId="11" fillId="0" borderId="17" xfId="0" applyFont="1" applyFill="1" applyBorder="1" applyAlignment="1">
      <alignment horizontal="left" vertical="top"/>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32" xfId="0" applyFont="1" applyFill="1" applyBorder="1" applyAlignment="1">
      <alignment horizontal="left" vertical="top" wrapText="1"/>
    </xf>
    <xf numFmtId="0" fontId="0" fillId="0" borderId="18" xfId="0" applyFill="1" applyBorder="1"/>
    <xf numFmtId="0" fontId="4" fillId="0" borderId="33" xfId="0" applyFont="1" applyFill="1" applyBorder="1" applyAlignment="1">
      <alignment horizontal="left" vertical="top" wrapText="1"/>
    </xf>
    <xf numFmtId="0" fontId="3" fillId="0" borderId="12" xfId="0" applyFont="1" applyFill="1" applyBorder="1" applyAlignment="1">
      <alignment vertical="top" wrapText="1"/>
    </xf>
    <xf numFmtId="0" fontId="3" fillId="0" borderId="28" xfId="0" quotePrefix="1" applyFont="1" applyFill="1" applyBorder="1" applyAlignment="1">
      <alignment horizontal="left" vertical="top" wrapText="1"/>
    </xf>
    <xf numFmtId="0" fontId="3" fillId="0" borderId="13" xfId="0" quotePrefix="1" applyFont="1" applyFill="1" applyBorder="1" applyAlignment="1">
      <alignment horizontal="left" vertical="top" wrapText="1"/>
    </xf>
    <xf numFmtId="0" fontId="3" fillId="0" borderId="35" xfId="0" applyFont="1" applyFill="1" applyBorder="1" applyAlignment="1">
      <alignment horizontal="left" vertical="top" wrapText="1"/>
    </xf>
    <xf numFmtId="0" fontId="4" fillId="0" borderId="13" xfId="0" applyFont="1" applyFill="1" applyBorder="1" applyAlignment="1">
      <alignment horizontal="left" vertical="top" wrapText="1"/>
    </xf>
    <xf numFmtId="0" fontId="21" fillId="0" borderId="1" xfId="0" applyFont="1" applyFill="1" applyBorder="1" applyAlignment="1">
      <alignment horizontal="left" vertical="top" wrapText="1"/>
    </xf>
    <xf numFmtId="0" fontId="16" fillId="0" borderId="0" xfId="0" applyFont="1" applyFill="1" applyAlignment="1">
      <alignment vertical="top" wrapText="1"/>
    </xf>
    <xf numFmtId="0" fontId="3" fillId="0" borderId="23" xfId="0" applyFont="1" applyFill="1" applyBorder="1" applyAlignment="1">
      <alignment horizontal="left" vertical="top" wrapText="1"/>
    </xf>
    <xf numFmtId="0" fontId="3" fillId="0" borderId="11" xfId="0" applyFont="1" applyFill="1" applyBorder="1" applyAlignment="1">
      <alignment horizontal="left" vertical="top" wrapText="1"/>
    </xf>
    <xf numFmtId="0" fontId="6" fillId="0" borderId="0" xfId="0" applyFont="1" applyAlignment="1">
      <alignment horizontal="left" vertical="center" indent="3"/>
    </xf>
    <xf numFmtId="0" fontId="5" fillId="6" borderId="0" xfId="0" applyFont="1" applyFill="1" applyAlignment="1">
      <alignment horizontal="left" vertical="top" indent="1"/>
    </xf>
    <xf numFmtId="0" fontId="8" fillId="0" borderId="0" xfId="0" applyFont="1" applyFill="1" applyAlignment="1">
      <alignment horizontal="left" vertical="top" indent="1"/>
    </xf>
    <xf numFmtId="0" fontId="3" fillId="0" borderId="10" xfId="0" applyFont="1" applyFill="1" applyBorder="1" applyAlignment="1">
      <alignment horizontal="left" vertical="top" wrapText="1"/>
    </xf>
    <xf numFmtId="0" fontId="9" fillId="0" borderId="2" xfId="0" applyFont="1" applyFill="1" applyBorder="1" applyAlignment="1">
      <alignment horizontal="left" vertical="top"/>
    </xf>
    <xf numFmtId="0" fontId="3" fillId="0" borderId="1" xfId="9" applyFont="1" applyFill="1" applyBorder="1" applyAlignment="1">
      <alignment horizontal="left" vertical="top" wrapText="1"/>
    </xf>
    <xf numFmtId="0" fontId="9" fillId="0" borderId="27" xfId="0" applyFont="1" applyFill="1" applyBorder="1" applyAlignment="1">
      <alignment vertical="center"/>
    </xf>
    <xf numFmtId="0" fontId="9" fillId="0" borderId="31" xfId="0" applyFont="1" applyFill="1" applyBorder="1" applyAlignment="1">
      <alignment vertical="center"/>
    </xf>
    <xf numFmtId="0" fontId="9" fillId="0" borderId="31" xfId="0" applyFont="1" applyFill="1" applyBorder="1" applyAlignment="1">
      <alignment vertical="top"/>
    </xf>
    <xf numFmtId="0" fontId="9" fillId="0" borderId="31" xfId="0" applyFont="1" applyFill="1" applyBorder="1" applyAlignment="1">
      <alignment horizontal="left" vertical="top"/>
    </xf>
    <xf numFmtId="0" fontId="9" fillId="0" borderId="12" xfId="0" applyFont="1" applyFill="1" applyBorder="1" applyAlignment="1">
      <alignment horizontal="left" vertical="top" wrapText="1"/>
    </xf>
    <xf numFmtId="0" fontId="9" fillId="0" borderId="12" xfId="0" applyFont="1" applyFill="1" applyBorder="1" applyAlignment="1">
      <alignment horizontal="left" vertical="top"/>
    </xf>
    <xf numFmtId="0" fontId="9" fillId="0" borderId="16" xfId="0" applyFont="1" applyFill="1" applyBorder="1" applyAlignment="1">
      <alignment vertical="center"/>
    </xf>
    <xf numFmtId="0" fontId="9" fillId="0" borderId="34" xfId="0" applyFont="1" applyFill="1" applyBorder="1" applyAlignment="1">
      <alignment vertical="center"/>
    </xf>
    <xf numFmtId="0" fontId="23" fillId="0" borderId="1" xfId="0" applyFont="1" applyFill="1" applyBorder="1" applyAlignment="1">
      <alignment horizontal="left" vertical="top" wrapText="1"/>
    </xf>
    <xf numFmtId="0" fontId="9" fillId="0" borderId="3" xfId="0" applyFont="1" applyFill="1" applyBorder="1" applyAlignment="1">
      <alignment horizontal="left" vertical="top"/>
    </xf>
    <xf numFmtId="0" fontId="1" fillId="0" borderId="0" xfId="10" applyFill="1" applyBorder="1"/>
    <xf numFmtId="0" fontId="4" fillId="0" borderId="5" xfId="0" applyFont="1" applyFill="1" applyBorder="1" applyAlignment="1">
      <alignment horizontal="left" vertical="top" wrapText="1"/>
    </xf>
    <xf numFmtId="0" fontId="8" fillId="0" borderId="5" xfId="0" applyFont="1" applyFill="1" applyBorder="1" applyAlignment="1">
      <alignment horizontal="left" vertical="top"/>
    </xf>
    <xf numFmtId="0" fontId="16" fillId="0" borderId="36" xfId="0" applyFont="1" applyFill="1" applyBorder="1" applyAlignment="1">
      <alignment wrapText="1"/>
    </xf>
    <xf numFmtId="0" fontId="3" fillId="0" borderId="24" xfId="0" applyFont="1" applyFill="1" applyBorder="1" applyAlignment="1">
      <alignment horizontal="left" vertical="top" wrapText="1"/>
    </xf>
    <xf numFmtId="0" fontId="4" fillId="0" borderId="23" xfId="0" applyFont="1" applyFill="1" applyBorder="1" applyAlignment="1">
      <alignment horizontal="left" vertical="top" wrapText="1"/>
    </xf>
    <xf numFmtId="0" fontId="3" fillId="0" borderId="5" xfId="0" applyFont="1" applyFill="1" applyBorder="1" applyAlignment="1">
      <alignment vertical="top" wrapText="1"/>
    </xf>
    <xf numFmtId="0" fontId="21" fillId="0" borderId="17" xfId="0" applyFont="1" applyFill="1" applyBorder="1" applyAlignment="1">
      <alignment horizontal="left" vertical="top" wrapText="1"/>
    </xf>
    <xf numFmtId="0" fontId="4"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23" fillId="7" borderId="1" xfId="9" applyFont="1" applyFill="1" applyBorder="1" applyAlignment="1">
      <alignment horizontal="left" vertical="top" wrapText="1"/>
    </xf>
    <xf numFmtId="0" fontId="3" fillId="7" borderId="1" xfId="9" applyFont="1" applyFill="1" applyBorder="1" applyAlignment="1">
      <alignment horizontal="left" vertical="top" wrapText="1"/>
    </xf>
    <xf numFmtId="0" fontId="3" fillId="7" borderId="1" xfId="0" applyFont="1" applyFill="1" applyBorder="1" applyAlignment="1">
      <alignment horizontal="left" vertical="top" wrapText="1"/>
    </xf>
    <xf numFmtId="0" fontId="23" fillId="0" borderId="5" xfId="9" applyFont="1" applyBorder="1" applyAlignment="1">
      <alignment horizontal="left" vertical="top" wrapText="1"/>
    </xf>
    <xf numFmtId="0" fontId="3" fillId="0" borderId="5" xfId="9" applyFont="1" applyBorder="1" applyAlignment="1">
      <alignment horizontal="left" vertical="top" wrapText="1"/>
    </xf>
    <xf numFmtId="0" fontId="3" fillId="0" borderId="5" xfId="0" applyFont="1" applyBorder="1" applyAlignment="1">
      <alignment horizontal="left" vertical="top" wrapText="1"/>
    </xf>
    <xf numFmtId="49" fontId="3" fillId="0" borderId="1" xfId="0" applyNumberFormat="1" applyFont="1" applyFill="1" applyBorder="1" applyAlignment="1">
      <alignment horizontal="left" vertical="top" wrapText="1"/>
    </xf>
    <xf numFmtId="0" fontId="4" fillId="0" borderId="5" xfId="9" applyFont="1" applyFill="1" applyBorder="1" applyAlignment="1">
      <alignment horizontal="left" vertical="top" wrapText="1"/>
    </xf>
    <xf numFmtId="0" fontId="3" fillId="0" borderId="5" xfId="9" applyFont="1" applyFill="1" applyBorder="1" applyAlignment="1">
      <alignment horizontal="left" vertical="top" wrapText="1"/>
    </xf>
    <xf numFmtId="0" fontId="3" fillId="0" borderId="17" xfId="9" applyFont="1" applyFill="1" applyBorder="1" applyAlignment="1">
      <alignment horizontal="left" vertical="top" wrapText="1"/>
    </xf>
    <xf numFmtId="0" fontId="3" fillId="0" borderId="13" xfId="9" applyFont="1" applyFill="1" applyBorder="1" applyAlignment="1">
      <alignment horizontal="left" vertical="top" wrapText="1"/>
    </xf>
    <xf numFmtId="0" fontId="8" fillId="0" borderId="20" xfId="0" applyFont="1" applyFill="1" applyBorder="1" applyAlignment="1">
      <alignment vertical="center" textRotation="90"/>
    </xf>
    <xf numFmtId="0" fontId="8" fillId="0" borderId="21" xfId="0" applyFont="1" applyFill="1" applyBorder="1" applyAlignment="1">
      <alignment vertical="center" textRotation="90"/>
    </xf>
    <xf numFmtId="0" fontId="8" fillId="0" borderId="22" xfId="0" applyFont="1" applyFill="1" applyBorder="1" applyAlignment="1">
      <alignment vertical="center" textRotation="90"/>
    </xf>
    <xf numFmtId="0" fontId="8" fillId="0" borderId="41" xfId="0" applyFont="1" applyFill="1" applyBorder="1" applyAlignment="1">
      <alignment horizontal="center" vertical="center" textRotation="90"/>
    </xf>
    <xf numFmtId="0" fontId="8" fillId="0" borderId="42" xfId="0" applyFont="1" applyFill="1" applyBorder="1" applyAlignment="1">
      <alignment horizontal="center" vertical="center" textRotation="90"/>
    </xf>
    <xf numFmtId="0" fontId="8" fillId="0" borderId="43" xfId="0" applyFont="1" applyFill="1" applyBorder="1" applyAlignment="1">
      <alignment horizontal="center" vertical="center" textRotation="90"/>
    </xf>
    <xf numFmtId="0" fontId="8" fillId="0" borderId="20" xfId="0" applyFont="1" applyFill="1" applyBorder="1" applyAlignment="1">
      <alignment horizontal="center" vertical="center" textRotation="90"/>
    </xf>
    <xf numFmtId="0" fontId="8" fillId="0" borderId="21" xfId="0" applyFont="1" applyFill="1" applyBorder="1" applyAlignment="1">
      <alignment horizontal="center" vertical="center" textRotation="90"/>
    </xf>
    <xf numFmtId="0" fontId="8" fillId="0" borderId="22" xfId="0" applyFont="1" applyFill="1" applyBorder="1" applyAlignment="1">
      <alignment horizontal="center" vertical="center" textRotation="90"/>
    </xf>
    <xf numFmtId="0" fontId="12" fillId="0" borderId="0" xfId="0" applyFont="1" applyAlignment="1">
      <alignment horizontal="left" vertical="center"/>
    </xf>
    <xf numFmtId="0" fontId="5" fillId="0" borderId="0" xfId="0" applyFont="1" applyAlignment="1">
      <alignment horizontal="center" vertical="center"/>
    </xf>
    <xf numFmtId="0" fontId="17" fillId="0" borderId="0" xfId="0" applyFont="1" applyAlignment="1">
      <alignment horizontal="center" vertical="center" wrapText="1"/>
    </xf>
    <xf numFmtId="0" fontId="8" fillId="0" borderId="25" xfId="0" applyFont="1" applyFill="1" applyBorder="1" applyAlignment="1">
      <alignment horizontal="center" vertical="center" textRotation="90"/>
    </xf>
    <xf numFmtId="0" fontId="8" fillId="0" borderId="26" xfId="0" applyFont="1" applyFill="1" applyBorder="1" applyAlignment="1">
      <alignment horizontal="center" vertical="center" textRotation="90"/>
    </xf>
    <xf numFmtId="0" fontId="8" fillId="0" borderId="24" xfId="0" applyFont="1" applyFill="1" applyBorder="1" applyAlignment="1">
      <alignment horizontal="center" vertical="center" textRotation="90"/>
    </xf>
    <xf numFmtId="0" fontId="18" fillId="3" borderId="0" xfId="0" applyFont="1" applyFill="1" applyAlignment="1">
      <alignment horizontal="left" vertical="top" wrapText="1"/>
    </xf>
    <xf numFmtId="0" fontId="18" fillId="3" borderId="0" xfId="0" applyFont="1" applyFill="1" applyAlignment="1">
      <alignment horizontal="left" vertical="top"/>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2"/>
  <sheetViews>
    <sheetView tabSelected="1" topLeftCell="A13" zoomScaleNormal="100" zoomScaleSheetLayoutView="100" zoomScalePageLayoutView="97" workbookViewId="0">
      <selection activeCell="C17" sqref="C17"/>
    </sheetView>
  </sheetViews>
  <sheetFormatPr defaultColWidth="27.5" defaultRowHeight="13.2" x14ac:dyDescent="0.3"/>
  <cols>
    <col min="1" max="1" width="2.59765625" style="10" bestFit="1" customWidth="1"/>
    <col min="2" max="2" width="3.5" style="10" bestFit="1" customWidth="1"/>
    <col min="3" max="3" width="16.09765625" style="8" bestFit="1" customWidth="1"/>
    <col min="4" max="4" width="8.59765625" style="11" customWidth="1"/>
    <col min="5" max="5" width="7.3984375" style="11" bestFit="1" customWidth="1"/>
    <col min="6" max="6" width="38.09765625" style="11" customWidth="1"/>
    <col min="7" max="7" width="31.59765625" style="11" customWidth="1"/>
    <col min="8" max="8" width="2.59765625" style="11" customWidth="1"/>
    <col min="9" max="9" width="3.59765625" style="8" customWidth="1"/>
    <col min="10" max="11" width="27.5" style="5"/>
    <col min="12" max="16384" width="27.5" style="6"/>
  </cols>
  <sheetData>
    <row r="1" spans="1:16" ht="24.6" x14ac:dyDescent="0.3">
      <c r="A1" s="149" t="s">
        <v>107</v>
      </c>
      <c r="B1" s="149"/>
      <c r="C1" s="149"/>
      <c r="D1" s="149"/>
      <c r="E1" s="149"/>
      <c r="F1" s="149"/>
      <c r="G1" s="149"/>
      <c r="H1" s="149"/>
      <c r="I1" s="149"/>
    </row>
    <row r="2" spans="1:16" x14ac:dyDescent="0.3">
      <c r="A2" s="155" t="s">
        <v>102</v>
      </c>
      <c r="B2" s="156"/>
      <c r="C2" s="156"/>
      <c r="D2" s="156"/>
      <c r="E2" s="156"/>
      <c r="F2" s="12" t="s">
        <v>28</v>
      </c>
    </row>
    <row r="3" spans="1:16" x14ac:dyDescent="0.3">
      <c r="A3" s="156"/>
      <c r="B3" s="156"/>
      <c r="C3" s="156"/>
      <c r="D3" s="156"/>
      <c r="E3" s="156"/>
      <c r="F3" s="40" t="s">
        <v>29</v>
      </c>
      <c r="G3" s="6"/>
    </row>
    <row r="4" spans="1:16" x14ac:dyDescent="0.3">
      <c r="A4" s="156"/>
      <c r="B4" s="156"/>
      <c r="C4" s="156"/>
      <c r="D4" s="156"/>
      <c r="E4" s="156"/>
      <c r="F4" s="13" t="s">
        <v>30</v>
      </c>
      <c r="G4" s="6"/>
    </row>
    <row r="5" spans="1:16" x14ac:dyDescent="0.3">
      <c r="A5" s="156"/>
      <c r="B5" s="156"/>
      <c r="C5" s="156"/>
      <c r="D5" s="156"/>
      <c r="E5" s="156"/>
      <c r="F5" s="14" t="s">
        <v>31</v>
      </c>
    </row>
    <row r="6" spans="1:16" s="18" customFormat="1" ht="99.75" customHeight="1" x14ac:dyDescent="0.3">
      <c r="A6" s="156"/>
      <c r="B6" s="156"/>
      <c r="C6" s="156"/>
      <c r="D6" s="156"/>
      <c r="E6" s="156"/>
      <c r="F6" s="16"/>
      <c r="G6" s="103"/>
      <c r="H6" s="16"/>
      <c r="I6" s="8"/>
      <c r="J6" s="102"/>
      <c r="K6" s="17"/>
    </row>
    <row r="7" spans="1:16" s="2" customFormat="1" ht="15.6" x14ac:dyDescent="0.3">
      <c r="A7" s="150" t="s">
        <v>109</v>
      </c>
      <c r="B7" s="150"/>
      <c r="C7" s="150"/>
      <c r="D7" s="150"/>
      <c r="E7" s="150"/>
      <c r="F7" s="150"/>
      <c r="G7" s="150"/>
      <c r="H7" s="150"/>
      <c r="I7" s="150"/>
      <c r="J7" s="1"/>
      <c r="K7" s="1"/>
    </row>
    <row r="8" spans="1:16" s="2" customFormat="1" ht="42" customHeight="1" thickBot="1" x14ac:dyDescent="0.35">
      <c r="A8" s="151" t="s">
        <v>110</v>
      </c>
      <c r="B8" s="151"/>
      <c r="C8" s="151"/>
      <c r="D8" s="151"/>
      <c r="E8" s="151"/>
      <c r="F8" s="151"/>
      <c r="G8" s="151"/>
      <c r="H8" s="151"/>
      <c r="I8" s="151"/>
      <c r="J8" s="104"/>
      <c r="K8" s="3"/>
    </row>
    <row r="9" spans="1:16" s="2" customFormat="1" ht="26.4" x14ac:dyDescent="0.3">
      <c r="A9" s="152" t="s">
        <v>1</v>
      </c>
      <c r="B9" s="45"/>
      <c r="C9" s="126"/>
      <c r="D9" s="127" t="s">
        <v>9</v>
      </c>
      <c r="E9" s="127">
        <v>1103</v>
      </c>
      <c r="F9" s="127" t="s">
        <v>10</v>
      </c>
      <c r="G9" s="127" t="s">
        <v>33</v>
      </c>
      <c r="H9" s="127">
        <v>3</v>
      </c>
      <c r="I9" s="19"/>
      <c r="J9" s="4"/>
      <c r="K9" s="1"/>
    </row>
    <row r="10" spans="1:16" s="44" customFormat="1" ht="26.4" x14ac:dyDescent="0.3">
      <c r="A10" s="153"/>
      <c r="B10" s="48"/>
      <c r="C10" s="50"/>
      <c r="D10" s="50" t="s">
        <v>9</v>
      </c>
      <c r="E10" s="50" t="s">
        <v>111</v>
      </c>
      <c r="F10" s="50" t="s">
        <v>11</v>
      </c>
      <c r="G10" s="50" t="s">
        <v>24</v>
      </c>
      <c r="H10" s="135" t="s">
        <v>112</v>
      </c>
      <c r="I10" s="20"/>
      <c r="J10" s="42"/>
      <c r="K10" s="43"/>
    </row>
    <row r="11" spans="1:16" s="44" customFormat="1" ht="52.8" x14ac:dyDescent="0.3">
      <c r="A11" s="153"/>
      <c r="B11" s="48"/>
      <c r="C11" s="128"/>
      <c r="D11" s="128" t="s">
        <v>9</v>
      </c>
      <c r="E11" s="128">
        <v>1160</v>
      </c>
      <c r="F11" s="128" t="s">
        <v>21</v>
      </c>
      <c r="G11" s="128" t="s">
        <v>25</v>
      </c>
      <c r="H11" s="128">
        <v>2</v>
      </c>
      <c r="I11" s="20"/>
      <c r="J11" s="42"/>
      <c r="K11" s="43"/>
    </row>
    <row r="12" spans="1:16" s="44" customFormat="1" ht="40.200000000000003" thickBot="1" x14ac:dyDescent="0.35">
      <c r="A12" s="154"/>
      <c r="B12" s="105"/>
      <c r="C12" s="132"/>
      <c r="D12" s="133" t="s">
        <v>113</v>
      </c>
      <c r="E12" s="133">
        <v>1210</v>
      </c>
      <c r="F12" s="133" t="s">
        <v>114</v>
      </c>
      <c r="G12" s="134" t="s">
        <v>115</v>
      </c>
      <c r="H12" s="134">
        <v>4</v>
      </c>
      <c r="I12" s="21"/>
      <c r="J12" s="42"/>
      <c r="K12" s="43"/>
    </row>
    <row r="13" spans="1:16" ht="13.5" customHeight="1" thickBot="1" x14ac:dyDescent="0.35">
      <c r="A13" s="52" t="s">
        <v>0</v>
      </c>
      <c r="B13" s="32"/>
      <c r="C13" s="53"/>
      <c r="D13" s="54"/>
      <c r="E13" s="54"/>
      <c r="F13" s="54"/>
      <c r="G13" s="54"/>
      <c r="H13" s="54"/>
      <c r="I13" s="54"/>
      <c r="J13" s="41"/>
    </row>
    <row r="14" spans="1:16" s="18" customFormat="1" ht="25.5" customHeight="1" x14ac:dyDescent="0.3">
      <c r="A14" s="146" t="s">
        <v>45</v>
      </c>
      <c r="B14" s="55"/>
      <c r="C14" s="56"/>
      <c r="D14" s="106" t="s">
        <v>49</v>
      </c>
      <c r="E14" s="106">
        <v>1100</v>
      </c>
      <c r="F14" s="107" t="s">
        <v>100</v>
      </c>
      <c r="G14" s="106" t="s">
        <v>101</v>
      </c>
      <c r="H14" s="106">
        <v>1</v>
      </c>
      <c r="I14" s="57"/>
      <c r="J14" s="17"/>
      <c r="K14" s="17"/>
      <c r="P14" s="19"/>
    </row>
    <row r="15" spans="1:16" s="18" customFormat="1" ht="18" customHeight="1" x14ac:dyDescent="0.3">
      <c r="A15" s="147"/>
      <c r="B15" s="108"/>
      <c r="C15" s="109"/>
      <c r="D15" s="110" t="s">
        <v>14</v>
      </c>
      <c r="E15" s="111">
        <v>1500</v>
      </c>
      <c r="F15" s="112" t="s">
        <v>52</v>
      </c>
      <c r="G15" s="50"/>
      <c r="H15" s="113">
        <v>3</v>
      </c>
      <c r="I15" s="114"/>
      <c r="J15" s="17"/>
      <c r="K15" s="17"/>
      <c r="P15" s="20"/>
    </row>
    <row r="16" spans="1:16" s="18" customFormat="1" ht="132" x14ac:dyDescent="0.3">
      <c r="A16" s="147"/>
      <c r="B16" s="115"/>
      <c r="C16" s="49" t="s">
        <v>53</v>
      </c>
      <c r="D16" s="50" t="s">
        <v>12</v>
      </c>
      <c r="E16" s="50" t="s">
        <v>32</v>
      </c>
      <c r="F16" s="58" t="s">
        <v>106</v>
      </c>
      <c r="G16" s="50" t="s">
        <v>51</v>
      </c>
      <c r="H16" s="50">
        <v>5</v>
      </c>
      <c r="I16" s="20"/>
      <c r="J16" s="43"/>
      <c r="K16" s="17"/>
      <c r="P16" s="33"/>
    </row>
    <row r="17" spans="1:16" s="18" customFormat="1" ht="39.6" x14ac:dyDescent="0.3">
      <c r="A17" s="147"/>
      <c r="B17" s="115"/>
      <c r="C17" s="129"/>
      <c r="D17" s="130" t="s">
        <v>113</v>
      </c>
      <c r="E17" s="130">
        <v>1211</v>
      </c>
      <c r="F17" s="130" t="s">
        <v>116</v>
      </c>
      <c r="G17" s="131" t="s">
        <v>117</v>
      </c>
      <c r="H17" s="131">
        <v>4</v>
      </c>
      <c r="I17" s="20"/>
      <c r="J17" s="43"/>
      <c r="K17" s="17"/>
      <c r="P17" s="33"/>
    </row>
    <row r="18" spans="1:16" s="44" customFormat="1" ht="39.6" x14ac:dyDescent="0.3">
      <c r="A18" s="147"/>
      <c r="B18" s="59"/>
      <c r="C18" s="116"/>
      <c r="D18" s="50" t="s">
        <v>9</v>
      </c>
      <c r="E18" s="50">
        <v>1214</v>
      </c>
      <c r="F18" s="50" t="s">
        <v>118</v>
      </c>
      <c r="G18" s="50" t="s">
        <v>55</v>
      </c>
      <c r="H18" s="50">
        <v>4</v>
      </c>
      <c r="I18" s="20"/>
      <c r="J18" s="118"/>
      <c r="K18" s="43"/>
    </row>
    <row r="19" spans="1:16" s="18" customFormat="1" ht="53.4" thickBot="1" x14ac:dyDescent="0.35">
      <c r="A19" s="148"/>
      <c r="B19" s="105"/>
      <c r="C19" s="136" t="s">
        <v>35</v>
      </c>
      <c r="D19" s="137" t="s">
        <v>26</v>
      </c>
      <c r="E19" s="137">
        <v>1120</v>
      </c>
      <c r="F19" s="137" t="s">
        <v>13</v>
      </c>
      <c r="G19" s="137"/>
      <c r="H19" s="51">
        <v>3</v>
      </c>
      <c r="I19" s="21"/>
      <c r="J19" s="17"/>
      <c r="K19" s="17"/>
    </row>
    <row r="20" spans="1:16" ht="13.8" thickBot="1" x14ac:dyDescent="0.35">
      <c r="A20" s="52" t="s">
        <v>0</v>
      </c>
      <c r="B20" s="60"/>
      <c r="C20" s="61"/>
      <c r="D20" s="62"/>
      <c r="E20" s="62"/>
      <c r="F20" s="62"/>
      <c r="G20" s="62"/>
      <c r="H20" s="62"/>
      <c r="I20" s="63">
        <v>16</v>
      </c>
    </row>
    <row r="21" spans="1:16" ht="52.8" x14ac:dyDescent="0.3">
      <c r="A21" s="146" t="s">
        <v>3</v>
      </c>
      <c r="B21" s="45"/>
      <c r="C21" s="46"/>
      <c r="D21" s="47" t="s">
        <v>14</v>
      </c>
      <c r="E21" s="47">
        <v>1200</v>
      </c>
      <c r="F21" s="47" t="s">
        <v>17</v>
      </c>
      <c r="G21" s="64" t="s">
        <v>85</v>
      </c>
      <c r="H21" s="47">
        <v>3</v>
      </c>
      <c r="I21" s="20"/>
    </row>
    <row r="22" spans="1:16" s="18" customFormat="1" ht="52.65" customHeight="1" x14ac:dyDescent="0.3">
      <c r="A22" s="147"/>
      <c r="B22" s="65"/>
      <c r="C22" s="66"/>
      <c r="D22" s="67" t="s">
        <v>14</v>
      </c>
      <c r="E22" s="67">
        <v>1570</v>
      </c>
      <c r="F22" s="67" t="s">
        <v>95</v>
      </c>
      <c r="G22" s="67" t="s">
        <v>97</v>
      </c>
      <c r="H22" s="67">
        <v>3</v>
      </c>
      <c r="I22" s="68"/>
      <c r="J22" s="17"/>
      <c r="K22" s="17"/>
    </row>
    <row r="23" spans="1:16" s="18" customFormat="1" ht="26.4" x14ac:dyDescent="0.3">
      <c r="A23" s="147"/>
      <c r="B23" s="48"/>
      <c r="C23" s="49"/>
      <c r="D23" s="50" t="s">
        <v>14</v>
      </c>
      <c r="E23" s="50">
        <v>1580</v>
      </c>
      <c r="F23" s="50" t="s">
        <v>15</v>
      </c>
      <c r="G23" s="50" t="s">
        <v>54</v>
      </c>
      <c r="H23" s="50">
        <v>1</v>
      </c>
      <c r="I23" s="20"/>
      <c r="J23" s="17"/>
      <c r="K23" s="17"/>
    </row>
    <row r="24" spans="1:16" s="18" customFormat="1" ht="92.4" x14ac:dyDescent="0.3">
      <c r="A24" s="147"/>
      <c r="B24" s="48"/>
      <c r="C24" s="49"/>
      <c r="D24" s="50" t="s">
        <v>9</v>
      </c>
      <c r="E24" s="50">
        <v>1215</v>
      </c>
      <c r="F24" s="50" t="s">
        <v>120</v>
      </c>
      <c r="G24" s="50" t="s">
        <v>119</v>
      </c>
      <c r="H24" s="50">
        <v>4</v>
      </c>
      <c r="I24" s="20"/>
      <c r="J24" s="17"/>
      <c r="K24" s="17"/>
    </row>
    <row r="25" spans="1:16" s="18" customFormat="1" ht="36" customHeight="1" x14ac:dyDescent="0.3">
      <c r="A25" s="147"/>
      <c r="B25" s="101"/>
      <c r="C25" s="97" t="s">
        <v>87</v>
      </c>
      <c r="D25" s="50" t="s">
        <v>26</v>
      </c>
      <c r="E25" s="69" t="s">
        <v>32</v>
      </c>
      <c r="F25" s="50" t="s">
        <v>104</v>
      </c>
      <c r="G25" s="50" t="s">
        <v>86</v>
      </c>
      <c r="H25" s="69">
        <v>3</v>
      </c>
      <c r="I25" s="20"/>
      <c r="J25" s="17"/>
      <c r="K25" s="17"/>
    </row>
    <row r="26" spans="1:16" s="18" customFormat="1" ht="66.599999999999994" thickBot="1" x14ac:dyDescent="0.35">
      <c r="A26" s="148"/>
      <c r="B26" s="101"/>
      <c r="C26" s="49" t="s">
        <v>84</v>
      </c>
      <c r="D26" s="107" t="s">
        <v>34</v>
      </c>
      <c r="E26" s="107" t="s">
        <v>32</v>
      </c>
      <c r="F26" s="107" t="s">
        <v>121</v>
      </c>
      <c r="G26" s="50"/>
      <c r="H26" s="50">
        <v>3</v>
      </c>
      <c r="I26" s="68"/>
      <c r="J26" s="17"/>
      <c r="K26" s="17"/>
    </row>
    <row r="27" spans="1:16" s="18" customFormat="1" ht="13.8" thickBot="1" x14ac:dyDescent="0.35">
      <c r="A27" s="70"/>
      <c r="B27" s="71"/>
      <c r="C27" s="71"/>
      <c r="D27" s="71"/>
      <c r="E27" s="71"/>
      <c r="F27" s="71"/>
      <c r="G27" s="71"/>
      <c r="H27" s="71"/>
      <c r="I27" s="71">
        <f>SUM(H21:H26)</f>
        <v>17</v>
      </c>
      <c r="J27" s="17"/>
      <c r="K27" s="17"/>
      <c r="P27" s="21"/>
    </row>
    <row r="28" spans="1:16" ht="66.599999999999994" thickBot="1" x14ac:dyDescent="0.35">
      <c r="A28" s="143" t="s">
        <v>4</v>
      </c>
      <c r="B28" s="45"/>
      <c r="C28" s="97"/>
      <c r="D28" s="69" t="s">
        <v>38</v>
      </c>
      <c r="E28" s="69" t="s">
        <v>12</v>
      </c>
      <c r="F28" s="69" t="s">
        <v>58</v>
      </c>
      <c r="G28" s="69" t="s">
        <v>59</v>
      </c>
      <c r="H28" s="69">
        <v>4</v>
      </c>
      <c r="I28" s="117"/>
      <c r="J28" s="7"/>
      <c r="K28" s="7"/>
    </row>
    <row r="29" spans="1:16" ht="51.75" customHeight="1" x14ac:dyDescent="0.3">
      <c r="A29" s="144"/>
      <c r="B29" s="48"/>
      <c r="C29" s="49"/>
      <c r="D29" s="50" t="s">
        <v>14</v>
      </c>
      <c r="E29" s="50">
        <v>1575</v>
      </c>
      <c r="F29" s="50" t="s">
        <v>16</v>
      </c>
      <c r="G29" s="50" t="s">
        <v>56</v>
      </c>
      <c r="H29" s="50">
        <v>3</v>
      </c>
      <c r="I29" s="72"/>
      <c r="P29" s="19"/>
    </row>
    <row r="30" spans="1:16" ht="26.4" x14ac:dyDescent="0.3">
      <c r="A30" s="144"/>
      <c r="B30" s="48"/>
      <c r="C30" s="49"/>
      <c r="D30" s="50" t="s">
        <v>14</v>
      </c>
      <c r="E30" s="50">
        <v>1585</v>
      </c>
      <c r="F30" s="50" t="s">
        <v>44</v>
      </c>
      <c r="G30" s="50" t="s">
        <v>57</v>
      </c>
      <c r="H30" s="50">
        <v>1</v>
      </c>
      <c r="I30" s="73"/>
      <c r="P30" s="20"/>
    </row>
    <row r="31" spans="1:16" ht="26.4" x14ac:dyDescent="0.3">
      <c r="A31" s="144"/>
      <c r="B31" s="48"/>
      <c r="C31" s="49"/>
      <c r="D31" s="50" t="s">
        <v>27</v>
      </c>
      <c r="E31" s="50">
        <v>2210</v>
      </c>
      <c r="F31" s="50" t="s">
        <v>96</v>
      </c>
      <c r="G31" s="50"/>
      <c r="H31" s="50">
        <v>3</v>
      </c>
      <c r="I31" s="20"/>
      <c r="P31" s="20"/>
    </row>
    <row r="32" spans="1:16" ht="105.6" x14ac:dyDescent="0.3">
      <c r="A32" s="144"/>
      <c r="B32" s="48"/>
      <c r="C32" s="49" t="s">
        <v>22</v>
      </c>
      <c r="D32" s="50" t="s">
        <v>20</v>
      </c>
      <c r="E32" s="50" t="s">
        <v>32</v>
      </c>
      <c r="F32" s="50" t="s">
        <v>40</v>
      </c>
      <c r="G32" s="50" t="s">
        <v>39</v>
      </c>
      <c r="H32" s="50">
        <v>3</v>
      </c>
      <c r="I32" s="20"/>
      <c r="P32" s="33"/>
    </row>
    <row r="33" spans="1:11" ht="66.599999999999994" thickBot="1" x14ac:dyDescent="0.35">
      <c r="A33" s="145"/>
      <c r="B33" s="101"/>
      <c r="C33" s="119" t="s">
        <v>47</v>
      </c>
      <c r="D33" s="51"/>
      <c r="E33" s="51" t="s">
        <v>32</v>
      </c>
      <c r="F33" s="51" t="s">
        <v>89</v>
      </c>
      <c r="G33" s="120"/>
      <c r="H33" s="51">
        <v>3</v>
      </c>
      <c r="I33" s="20"/>
      <c r="J33" s="7"/>
      <c r="K33" s="7"/>
    </row>
    <row r="34" spans="1:11" ht="13.8" thickBot="1" x14ac:dyDescent="0.35">
      <c r="A34" s="74"/>
      <c r="B34" s="71"/>
      <c r="C34" s="71"/>
      <c r="D34" s="71"/>
      <c r="E34" s="71"/>
      <c r="F34" s="71"/>
      <c r="G34" s="71"/>
      <c r="H34" s="71"/>
      <c r="I34" s="71">
        <f>SUM(H28:H33)</f>
        <v>17</v>
      </c>
      <c r="J34" s="7"/>
      <c r="K34" s="7"/>
    </row>
    <row r="35" spans="1:11" ht="26.4" customHeight="1" x14ac:dyDescent="0.3">
      <c r="A35" s="140" t="s">
        <v>99</v>
      </c>
      <c r="B35" s="75"/>
      <c r="C35" s="66"/>
      <c r="D35" s="67" t="s">
        <v>14</v>
      </c>
      <c r="E35" s="67">
        <v>2200</v>
      </c>
      <c r="F35" s="67" t="s">
        <v>36</v>
      </c>
      <c r="G35" s="67" t="s">
        <v>60</v>
      </c>
      <c r="H35" s="67">
        <v>3</v>
      </c>
      <c r="I35" s="68"/>
    </row>
    <row r="36" spans="1:11" ht="66" x14ac:dyDescent="0.3">
      <c r="A36" s="141"/>
      <c r="B36" s="59"/>
      <c r="C36" s="49"/>
      <c r="D36" s="50" t="s">
        <v>14</v>
      </c>
      <c r="E36" s="50">
        <v>2500</v>
      </c>
      <c r="F36" s="50" t="s">
        <v>37</v>
      </c>
      <c r="G36" s="50" t="s">
        <v>61</v>
      </c>
      <c r="H36" s="50">
        <v>3</v>
      </c>
      <c r="I36" s="68"/>
    </row>
    <row r="37" spans="1:11" ht="105.6" x14ac:dyDescent="0.3">
      <c r="A37" s="141"/>
      <c r="B37" s="59"/>
      <c r="C37" s="49"/>
      <c r="D37" s="50" t="s">
        <v>38</v>
      </c>
      <c r="E37" s="50" t="s">
        <v>12</v>
      </c>
      <c r="F37" s="50" t="s">
        <v>62</v>
      </c>
      <c r="G37" s="50" t="s">
        <v>63</v>
      </c>
      <c r="H37" s="50">
        <v>4</v>
      </c>
      <c r="I37" s="68"/>
    </row>
    <row r="38" spans="1:11" ht="39.6" x14ac:dyDescent="0.3">
      <c r="A38" s="141"/>
      <c r="B38" s="59"/>
      <c r="C38" s="49"/>
      <c r="D38" s="50" t="s">
        <v>27</v>
      </c>
      <c r="E38" s="50">
        <v>3150</v>
      </c>
      <c r="F38" s="50" t="s">
        <v>18</v>
      </c>
      <c r="G38" s="50" t="s">
        <v>64</v>
      </c>
      <c r="H38" s="50">
        <v>3</v>
      </c>
      <c r="I38" s="68"/>
    </row>
    <row r="39" spans="1:11" ht="53.4" thickBot="1" x14ac:dyDescent="0.35">
      <c r="A39" s="142"/>
      <c r="B39" s="100"/>
      <c r="C39" s="49" t="s">
        <v>65</v>
      </c>
      <c r="D39" s="50" t="s">
        <v>46</v>
      </c>
      <c r="E39" s="50" t="s">
        <v>12</v>
      </c>
      <c r="F39" s="50" t="s">
        <v>88</v>
      </c>
      <c r="G39" s="98"/>
      <c r="H39" s="50">
        <v>3</v>
      </c>
      <c r="I39" s="68"/>
    </row>
    <row r="40" spans="1:11" ht="13.8" thickBot="1" x14ac:dyDescent="0.35">
      <c r="A40" s="38"/>
      <c r="B40" s="32"/>
      <c r="C40" s="76"/>
      <c r="D40" s="77"/>
      <c r="E40" s="77"/>
      <c r="F40" s="77"/>
      <c r="G40" s="77"/>
      <c r="H40" s="77"/>
      <c r="I40" s="77">
        <f>SUM(H35:H39)</f>
        <v>16</v>
      </c>
    </row>
    <row r="41" spans="1:11" ht="54.6" customHeight="1" x14ac:dyDescent="0.3">
      <c r="A41" s="146" t="s">
        <v>5</v>
      </c>
      <c r="B41" s="78"/>
      <c r="C41" s="46"/>
      <c r="D41" s="47" t="s">
        <v>14</v>
      </c>
      <c r="E41" s="47">
        <v>2300</v>
      </c>
      <c r="F41" s="47" t="s">
        <v>41</v>
      </c>
      <c r="G41" s="79" t="s">
        <v>66</v>
      </c>
      <c r="H41" s="47">
        <v>3</v>
      </c>
      <c r="I41" s="19"/>
      <c r="J41" s="7"/>
    </row>
    <row r="42" spans="1:11" ht="37.5" customHeight="1" x14ac:dyDescent="0.3">
      <c r="A42" s="147"/>
      <c r="B42" s="75"/>
      <c r="C42" s="66"/>
      <c r="D42" s="50" t="s">
        <v>14</v>
      </c>
      <c r="E42" s="50">
        <v>3800</v>
      </c>
      <c r="F42" s="50" t="s">
        <v>19</v>
      </c>
      <c r="G42" s="50" t="s">
        <v>67</v>
      </c>
      <c r="H42" s="50">
        <v>3</v>
      </c>
      <c r="I42" s="20"/>
    </row>
    <row r="43" spans="1:11" ht="37.5" customHeight="1" x14ac:dyDescent="0.3">
      <c r="A43" s="147"/>
      <c r="B43" s="75"/>
      <c r="C43" s="66"/>
      <c r="D43" s="50" t="s">
        <v>9</v>
      </c>
      <c r="E43" s="50">
        <v>3108</v>
      </c>
      <c r="F43" s="50" t="s">
        <v>69</v>
      </c>
      <c r="G43" s="80" t="s">
        <v>68</v>
      </c>
      <c r="H43" s="50">
        <v>3</v>
      </c>
      <c r="I43" s="68"/>
    </row>
    <row r="44" spans="1:11" ht="105.6" x14ac:dyDescent="0.25">
      <c r="A44" s="147"/>
      <c r="B44" s="75"/>
      <c r="C44" s="49" t="s">
        <v>48</v>
      </c>
      <c r="D44" s="50"/>
      <c r="E44" s="50"/>
      <c r="F44" s="121" t="s">
        <v>90</v>
      </c>
      <c r="G44" s="98"/>
      <c r="H44" s="50">
        <v>3</v>
      </c>
      <c r="I44" s="20"/>
    </row>
    <row r="45" spans="1:11" ht="79.8" thickBot="1" x14ac:dyDescent="0.35">
      <c r="A45" s="148"/>
      <c r="B45" s="75"/>
      <c r="C45" s="49" t="s">
        <v>43</v>
      </c>
      <c r="D45" s="50" t="s">
        <v>12</v>
      </c>
      <c r="E45" s="50" t="s">
        <v>32</v>
      </c>
      <c r="F45" s="50" t="s">
        <v>70</v>
      </c>
      <c r="G45" s="50" t="s">
        <v>91</v>
      </c>
      <c r="H45" s="81">
        <v>3</v>
      </c>
      <c r="I45" s="68"/>
    </row>
    <row r="46" spans="1:11" ht="13.8" thickBot="1" x14ac:dyDescent="0.35">
      <c r="A46" s="38"/>
      <c r="B46" s="71"/>
      <c r="C46" s="76"/>
      <c r="D46" s="77"/>
      <c r="E46" s="77"/>
      <c r="F46" s="77"/>
      <c r="G46" s="77"/>
      <c r="H46" s="77"/>
      <c r="I46" s="77">
        <f>SUM(H41:H45)</f>
        <v>15</v>
      </c>
    </row>
    <row r="47" spans="1:11" ht="26.4" x14ac:dyDescent="0.3">
      <c r="A47" s="143" t="s">
        <v>6</v>
      </c>
      <c r="B47" s="45"/>
      <c r="C47" s="66"/>
      <c r="D47" s="47" t="s">
        <v>14</v>
      </c>
      <c r="E47" s="47">
        <v>3500</v>
      </c>
      <c r="F47" s="47" t="s">
        <v>42</v>
      </c>
      <c r="G47" s="82" t="s">
        <v>71</v>
      </c>
      <c r="H47" s="47">
        <v>3</v>
      </c>
      <c r="I47" s="19"/>
    </row>
    <row r="48" spans="1:11" ht="27.75" customHeight="1" x14ac:dyDescent="0.3">
      <c r="A48" s="144"/>
      <c r="B48" s="48"/>
      <c r="C48" s="49"/>
      <c r="D48" s="67" t="s">
        <v>14</v>
      </c>
      <c r="E48" s="67">
        <v>3610</v>
      </c>
      <c r="F48" s="67" t="s">
        <v>72</v>
      </c>
      <c r="G48" s="67" t="s">
        <v>73</v>
      </c>
      <c r="H48" s="83">
        <v>3</v>
      </c>
      <c r="I48" s="68"/>
    </row>
    <row r="49" spans="1:11" s="18" customFormat="1" ht="142.35" customHeight="1" x14ac:dyDescent="0.3">
      <c r="A49" s="144"/>
      <c r="B49" s="48"/>
      <c r="C49" s="49" t="s">
        <v>75</v>
      </c>
      <c r="D49" s="50" t="s">
        <v>12</v>
      </c>
      <c r="E49" s="67" t="s">
        <v>32</v>
      </c>
      <c r="F49" s="58" t="s">
        <v>92</v>
      </c>
      <c r="G49" s="50" t="s">
        <v>74</v>
      </c>
      <c r="H49" s="50">
        <v>3</v>
      </c>
      <c r="I49" s="68"/>
      <c r="J49" s="17"/>
      <c r="K49" s="17"/>
    </row>
    <row r="50" spans="1:11" s="18" customFormat="1" ht="145.19999999999999" x14ac:dyDescent="0.3">
      <c r="A50" s="144"/>
      <c r="B50" s="48"/>
      <c r="C50" s="49" t="s">
        <v>76</v>
      </c>
      <c r="D50" s="50" t="s">
        <v>12</v>
      </c>
      <c r="E50" s="50" t="s">
        <v>32</v>
      </c>
      <c r="F50" s="50" t="s">
        <v>93</v>
      </c>
      <c r="G50" s="50" t="s">
        <v>108</v>
      </c>
      <c r="H50" s="81">
        <v>3</v>
      </c>
      <c r="I50" s="68"/>
      <c r="J50" s="17"/>
      <c r="K50" s="17"/>
    </row>
    <row r="51" spans="1:11" s="18" customFormat="1" ht="119.4" thickBot="1" x14ac:dyDescent="0.35">
      <c r="A51" s="145"/>
      <c r="B51" s="48"/>
      <c r="C51" s="97" t="s">
        <v>77</v>
      </c>
      <c r="D51" s="138" t="s">
        <v>12</v>
      </c>
      <c r="E51" s="139" t="s">
        <v>32</v>
      </c>
      <c r="F51" s="137" t="s">
        <v>105</v>
      </c>
      <c r="G51" s="138" t="s">
        <v>94</v>
      </c>
      <c r="H51" s="69">
        <v>3</v>
      </c>
      <c r="I51" s="72"/>
      <c r="J51" s="17"/>
      <c r="K51" s="17"/>
    </row>
    <row r="52" spans="1:11" s="18" customFormat="1" ht="13.8" thickBot="1" x14ac:dyDescent="0.35">
      <c r="A52" s="74"/>
      <c r="B52" s="84"/>
      <c r="C52" s="85"/>
      <c r="D52" s="77"/>
      <c r="E52" s="77"/>
      <c r="F52" s="54"/>
      <c r="G52" s="77"/>
      <c r="H52" s="26"/>
      <c r="I52" s="54">
        <f>SUM(H47:H51)</f>
        <v>15</v>
      </c>
      <c r="J52" s="17"/>
      <c r="K52" s="17"/>
    </row>
    <row r="53" spans="1:11" ht="52.8" x14ac:dyDescent="0.3">
      <c r="A53" s="146" t="s">
        <v>7</v>
      </c>
      <c r="B53" s="55"/>
      <c r="C53" s="56"/>
      <c r="D53" s="47" t="s">
        <v>27</v>
      </c>
      <c r="E53" s="47">
        <v>4090</v>
      </c>
      <c r="F53" s="47" t="s">
        <v>78</v>
      </c>
      <c r="G53" s="47" t="s">
        <v>79</v>
      </c>
      <c r="H53" s="47">
        <v>3</v>
      </c>
      <c r="I53" s="57"/>
    </row>
    <row r="54" spans="1:11" ht="26.4" customHeight="1" x14ac:dyDescent="0.3">
      <c r="A54" s="147"/>
      <c r="B54" s="86"/>
      <c r="C54" s="87"/>
      <c r="D54" s="50" t="s">
        <v>14</v>
      </c>
      <c r="E54" s="50">
        <v>4610</v>
      </c>
      <c r="F54" s="50" t="s">
        <v>80</v>
      </c>
      <c r="G54" s="50" t="s">
        <v>98</v>
      </c>
      <c r="H54" s="50">
        <v>3</v>
      </c>
      <c r="I54" s="88"/>
    </row>
    <row r="55" spans="1:11" ht="143.4" customHeight="1" thickBot="1" x14ac:dyDescent="0.35">
      <c r="A55" s="147"/>
      <c r="B55" s="86"/>
      <c r="C55" s="49" t="s">
        <v>75</v>
      </c>
      <c r="D55" s="50" t="s">
        <v>12</v>
      </c>
      <c r="E55" s="51" t="s">
        <v>32</v>
      </c>
      <c r="F55" s="58" t="s">
        <v>92</v>
      </c>
      <c r="G55" s="89"/>
      <c r="H55" s="69">
        <v>3</v>
      </c>
      <c r="I55" s="88"/>
    </row>
    <row r="56" spans="1:11" ht="145.19999999999999" x14ac:dyDescent="0.3">
      <c r="A56" s="147"/>
      <c r="B56" s="86"/>
      <c r="C56" s="49" t="s">
        <v>76</v>
      </c>
      <c r="D56" s="50" t="s">
        <v>12</v>
      </c>
      <c r="E56" s="50" t="s">
        <v>32</v>
      </c>
      <c r="F56" s="50" t="s">
        <v>93</v>
      </c>
      <c r="G56" s="50" t="s">
        <v>103</v>
      </c>
      <c r="H56" s="81">
        <v>3</v>
      </c>
      <c r="I56" s="20"/>
    </row>
    <row r="57" spans="1:11" ht="145.80000000000001" thickBot="1" x14ac:dyDescent="0.35">
      <c r="A57" s="148"/>
      <c r="B57" s="90"/>
      <c r="C57" s="49" t="s">
        <v>75</v>
      </c>
      <c r="D57" s="50" t="s">
        <v>12</v>
      </c>
      <c r="E57" s="51" t="s">
        <v>32</v>
      </c>
      <c r="F57" s="58" t="s">
        <v>92</v>
      </c>
      <c r="G57" s="89"/>
      <c r="H57" s="51">
        <v>3</v>
      </c>
      <c r="I57" s="21"/>
    </row>
    <row r="58" spans="1:11" ht="16.2" thickBot="1" x14ac:dyDescent="0.35">
      <c r="A58" s="74"/>
      <c r="B58" s="71"/>
      <c r="C58" s="76"/>
      <c r="D58" s="77"/>
      <c r="E58" s="54"/>
      <c r="F58" s="91"/>
      <c r="G58" s="77"/>
      <c r="H58" s="54"/>
      <c r="I58" s="54">
        <f>SUM(H53:H57)</f>
        <v>15</v>
      </c>
    </row>
    <row r="59" spans="1:11" ht="41.25" customHeight="1" x14ac:dyDescent="0.3">
      <c r="A59" s="143" t="s">
        <v>8</v>
      </c>
      <c r="B59" s="45"/>
      <c r="C59" s="92"/>
      <c r="D59" s="89" t="s">
        <v>14</v>
      </c>
      <c r="E59" s="47">
        <v>4091</v>
      </c>
      <c r="F59" s="93" t="s">
        <v>81</v>
      </c>
      <c r="G59" s="47" t="s">
        <v>82</v>
      </c>
      <c r="H59" s="94">
        <v>3</v>
      </c>
      <c r="I59" s="19"/>
      <c r="J59" s="7"/>
    </row>
    <row r="60" spans="1:11" ht="145.19999999999999" x14ac:dyDescent="0.3">
      <c r="A60" s="144"/>
      <c r="B60" s="65"/>
      <c r="C60" s="49" t="s">
        <v>75</v>
      </c>
      <c r="D60" s="69" t="s">
        <v>12</v>
      </c>
      <c r="E60" s="69"/>
      <c r="F60" s="50" t="s">
        <v>92</v>
      </c>
      <c r="G60" s="89"/>
      <c r="H60" s="95">
        <v>3</v>
      </c>
      <c r="I60" s="96"/>
    </row>
    <row r="61" spans="1:11" ht="105.6" x14ac:dyDescent="0.3">
      <c r="A61" s="144"/>
      <c r="B61" s="65"/>
      <c r="C61" s="97" t="s">
        <v>48</v>
      </c>
      <c r="D61" s="69" t="s">
        <v>12</v>
      </c>
      <c r="E61" s="50" t="s">
        <v>32</v>
      </c>
      <c r="F61" s="99" t="s">
        <v>90</v>
      </c>
      <c r="G61" s="50"/>
      <c r="H61" s="95">
        <v>3</v>
      </c>
      <c r="I61" s="20"/>
    </row>
    <row r="62" spans="1:11" ht="118.8" x14ac:dyDescent="0.3">
      <c r="A62" s="144"/>
      <c r="B62" s="48"/>
      <c r="C62" s="49" t="s">
        <v>23</v>
      </c>
      <c r="D62" s="50" t="s">
        <v>12</v>
      </c>
      <c r="E62" s="50"/>
      <c r="F62" s="50" t="s">
        <v>83</v>
      </c>
      <c r="G62" s="98"/>
      <c r="H62" s="95">
        <v>4</v>
      </c>
      <c r="I62" s="88"/>
    </row>
    <row r="63" spans="1:11" ht="119.4" thickBot="1" x14ac:dyDescent="0.35">
      <c r="A63" s="145"/>
      <c r="B63" s="122"/>
      <c r="C63" s="123" t="s">
        <v>23</v>
      </c>
      <c r="D63" s="51" t="s">
        <v>12</v>
      </c>
      <c r="E63" s="51"/>
      <c r="F63" s="124" t="s">
        <v>83</v>
      </c>
      <c r="G63" s="125"/>
      <c r="H63" s="95">
        <v>4</v>
      </c>
      <c r="I63" s="88"/>
    </row>
    <row r="64" spans="1:11" ht="13.8" thickBot="1" x14ac:dyDescent="0.3">
      <c r="A64" s="37"/>
      <c r="B64" s="24"/>
      <c r="C64" s="23"/>
      <c r="D64" s="22"/>
      <c r="E64" s="22"/>
      <c r="F64" s="28"/>
      <c r="G64" s="24"/>
      <c r="H64" s="25"/>
      <c r="I64" s="39">
        <f>SUM(H59:H63)</f>
        <v>17</v>
      </c>
      <c r="K64" s="5" t="s">
        <v>50</v>
      </c>
    </row>
    <row r="65" spans="1:17" ht="16.5" customHeight="1" x14ac:dyDescent="0.3">
      <c r="A65" s="38"/>
      <c r="B65" s="34"/>
      <c r="C65" s="31"/>
      <c r="D65" s="30"/>
      <c r="E65" s="29"/>
      <c r="F65" s="9"/>
      <c r="G65" s="27" t="s">
        <v>2</v>
      </c>
      <c r="H65" s="27"/>
      <c r="I65" s="26">
        <f>SUM(I14:I64)</f>
        <v>128</v>
      </c>
    </row>
    <row r="66" spans="1:17" x14ac:dyDescent="0.3">
      <c r="A66" s="38"/>
      <c r="B66" s="15"/>
    </row>
    <row r="67" spans="1:17" s="5" customFormat="1" x14ac:dyDescent="0.3">
      <c r="A67" s="38"/>
      <c r="B67" s="15"/>
      <c r="C67" s="8"/>
      <c r="D67" s="11"/>
      <c r="E67" s="11"/>
      <c r="F67" s="11"/>
      <c r="G67" s="11"/>
      <c r="H67" s="11"/>
      <c r="I67" s="8"/>
      <c r="L67" s="6"/>
      <c r="M67" s="6"/>
      <c r="N67" s="6"/>
      <c r="O67" s="6"/>
      <c r="P67" s="6"/>
      <c r="Q67" s="6"/>
    </row>
    <row r="68" spans="1:17" s="5" customFormat="1" x14ac:dyDescent="0.3">
      <c r="A68" s="38"/>
      <c r="B68" s="15"/>
      <c r="C68" s="8"/>
      <c r="D68" s="11"/>
      <c r="E68" s="11"/>
      <c r="F68" s="11"/>
      <c r="G68" s="11"/>
      <c r="H68" s="11"/>
      <c r="I68" s="8"/>
      <c r="L68" s="6"/>
      <c r="M68" s="6"/>
      <c r="N68" s="6"/>
      <c r="O68" s="6"/>
      <c r="P68" s="6"/>
      <c r="Q68" s="6"/>
    </row>
    <row r="69" spans="1:17" s="5" customFormat="1" x14ac:dyDescent="0.3">
      <c r="A69" s="38"/>
      <c r="B69" s="15"/>
      <c r="C69" s="8"/>
      <c r="D69" s="11"/>
      <c r="E69" s="11"/>
      <c r="F69" s="11"/>
      <c r="G69" s="11"/>
      <c r="H69" s="11"/>
      <c r="I69" s="8"/>
      <c r="L69" s="6"/>
      <c r="M69" s="6"/>
      <c r="N69" s="6"/>
      <c r="O69" s="6"/>
      <c r="P69" s="6"/>
      <c r="Q69" s="6"/>
    </row>
    <row r="70" spans="1:17" s="5" customFormat="1" x14ac:dyDescent="0.3">
      <c r="A70" s="32" t="s">
        <v>0</v>
      </c>
      <c r="B70" s="10"/>
      <c r="C70" s="8"/>
      <c r="D70" s="11"/>
      <c r="E70" s="11"/>
      <c r="F70" s="11"/>
      <c r="G70" s="11"/>
      <c r="H70" s="11"/>
      <c r="I70" s="8"/>
      <c r="L70" s="6"/>
      <c r="M70" s="6"/>
      <c r="N70" s="6"/>
      <c r="O70" s="6"/>
      <c r="P70" s="6"/>
      <c r="Q70" s="6"/>
    </row>
    <row r="71" spans="1:17" s="5" customFormat="1" x14ac:dyDescent="0.3">
      <c r="A71" s="35"/>
      <c r="B71" s="10"/>
      <c r="C71" s="8"/>
      <c r="D71" s="11"/>
      <c r="E71" s="11"/>
      <c r="F71" s="11"/>
      <c r="G71" s="11"/>
      <c r="H71" s="11"/>
      <c r="I71" s="8"/>
      <c r="L71" s="6"/>
      <c r="M71" s="6"/>
      <c r="N71" s="6"/>
      <c r="O71" s="6"/>
      <c r="P71" s="6"/>
      <c r="Q71" s="6"/>
    </row>
    <row r="72" spans="1:17" s="5" customFormat="1" x14ac:dyDescent="0.3">
      <c r="A72" s="36"/>
      <c r="B72" s="10"/>
      <c r="C72" s="8"/>
      <c r="D72" s="11"/>
      <c r="E72" s="11"/>
      <c r="F72" s="11"/>
      <c r="G72" s="11"/>
      <c r="H72" s="11"/>
      <c r="I72" s="8"/>
      <c r="L72" s="6"/>
      <c r="M72" s="6"/>
      <c r="N72" s="6"/>
      <c r="O72" s="6"/>
      <c r="P72" s="6"/>
      <c r="Q72" s="6"/>
    </row>
  </sheetData>
  <mergeCells count="13">
    <mergeCell ref="A21:A26"/>
    <mergeCell ref="A28:A33"/>
    <mergeCell ref="A1:I1"/>
    <mergeCell ref="A7:I7"/>
    <mergeCell ref="A8:I8"/>
    <mergeCell ref="A9:A12"/>
    <mergeCell ref="A14:A19"/>
    <mergeCell ref="A2:E6"/>
    <mergeCell ref="A35:A39"/>
    <mergeCell ref="A59:A63"/>
    <mergeCell ref="A53:A57"/>
    <mergeCell ref="A47:A51"/>
    <mergeCell ref="A41:A45"/>
  </mergeCells>
  <printOptions horizontalCentered="1"/>
  <pageMargins left="0.25" right="0.25" top="0.75" bottom="0.75" header="0.3" footer="0.3"/>
  <pageSetup scale="82" fitToHeight="0" orientation="portrait" r:id="rId1"/>
  <rowBreaks count="2" manualBreakCount="2">
    <brk id="41" max="16383" man="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 (2)</vt:lpstr>
      <vt:lpstr>'Sheet1 (2)'!Print_Area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2020-11-04T15:04:20Z</cp:lastPrinted>
  <dcterms:created xsi:type="dcterms:W3CDTF">2012-05-07T18:55:12Z</dcterms:created>
  <dcterms:modified xsi:type="dcterms:W3CDTF">2021-09-24T19:47:49Z</dcterms:modified>
</cp:coreProperties>
</file>